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4955" windowHeight="7935"/>
  </bookViews>
  <sheets>
    <sheet name="様式第5-1号" sheetId="2" r:id="rId1"/>
    <sheet name="様式第5-2号" sheetId="3" r:id="rId2"/>
    <sheet name="様式第5-2号【記入例】" sheetId="6" r:id="rId3"/>
    <sheet name="様式第5-3号" sheetId="4" r:id="rId4"/>
    <sheet name="様式第5-4号" sheetId="5" r:id="rId5"/>
  </sheets>
  <definedNames>
    <definedName name="_xlnm.Print_Area" localSheetId="0">'様式第5-1号'!$A$1:$J$44</definedName>
  </definedNames>
  <calcPr calcId="145621"/>
</workbook>
</file>

<file path=xl/calcChain.xml><?xml version="1.0" encoding="utf-8"?>
<calcChain xmlns="http://schemas.openxmlformats.org/spreadsheetml/2006/main">
  <c r="D11" i="5" l="1"/>
  <c r="E11" i="5" s="1"/>
  <c r="F11" i="5" s="1"/>
  <c r="G11" i="5" s="1"/>
  <c r="H11" i="5" s="1"/>
  <c r="I11" i="5" s="1"/>
  <c r="J11" i="5" s="1"/>
  <c r="K11" i="5" s="1"/>
  <c r="C28" i="5" s="1"/>
  <c r="D28" i="5" s="1"/>
  <c r="E28" i="5" s="1"/>
  <c r="F28" i="5" s="1"/>
  <c r="G28" i="5" s="1"/>
  <c r="H28" i="5" s="1"/>
  <c r="I28" i="5" s="1"/>
  <c r="J28" i="5" s="1"/>
  <c r="C45" i="5" s="1"/>
  <c r="D45" i="5" s="1"/>
  <c r="E45" i="5" s="1"/>
  <c r="F45" i="5" s="1"/>
  <c r="G45" i="5" s="1"/>
  <c r="H45" i="5" s="1"/>
  <c r="I45" i="5" s="1"/>
  <c r="J45" i="5" s="1"/>
  <c r="C62" i="5" s="1"/>
  <c r="D62" i="5" s="1"/>
  <c r="E62" i="5" s="1"/>
  <c r="F62" i="5" s="1"/>
  <c r="G62" i="5" s="1"/>
  <c r="G22" i="4" l="1"/>
  <c r="F22" i="4"/>
  <c r="E22" i="4"/>
  <c r="D22" i="4"/>
  <c r="C22" i="4"/>
  <c r="G11" i="4"/>
  <c r="F11" i="4"/>
  <c r="E11" i="4"/>
  <c r="D11" i="4"/>
  <c r="C11" i="4"/>
  <c r="C88" i="4" l="1"/>
  <c r="C77" i="4"/>
  <c r="C66" i="4"/>
  <c r="C55" i="4"/>
  <c r="C44" i="4"/>
  <c r="G77" i="4" l="1"/>
  <c r="F77" i="4"/>
  <c r="E77" i="4"/>
  <c r="D77" i="4"/>
  <c r="G66" i="4"/>
  <c r="F66" i="4"/>
  <c r="E66" i="4"/>
  <c r="D66" i="4"/>
  <c r="G55" i="4"/>
  <c r="F55" i="4"/>
  <c r="E55" i="4"/>
  <c r="D55" i="4"/>
  <c r="G44" i="4"/>
  <c r="F44" i="4"/>
  <c r="E44" i="4"/>
  <c r="D44" i="4"/>
  <c r="G33" i="4"/>
  <c r="F33" i="4"/>
  <c r="E33" i="4"/>
  <c r="D33" i="4"/>
  <c r="C33" i="4"/>
</calcChain>
</file>

<file path=xl/sharedStrings.xml><?xml version="1.0" encoding="utf-8"?>
<sst xmlns="http://schemas.openxmlformats.org/spreadsheetml/2006/main" count="195" uniqueCount="73">
  <si>
    <t>通貨</t>
    <rPh sb="0" eb="2">
      <t>ツウカ</t>
    </rPh>
    <phoneticPr fontId="2"/>
  </si>
  <si>
    <t>ファンド数</t>
    <rPh sb="4" eb="5">
      <t>スウ</t>
    </rPh>
    <phoneticPr fontId="2"/>
  </si>
  <si>
    <t>顧客数</t>
    <rPh sb="0" eb="3">
      <t>コキャクスウ</t>
    </rPh>
    <phoneticPr fontId="2"/>
  </si>
  <si>
    <t>コンポジット内の最大値</t>
    <rPh sb="6" eb="7">
      <t>ナイ</t>
    </rPh>
    <rPh sb="8" eb="11">
      <t>サイダイチ</t>
    </rPh>
    <phoneticPr fontId="2"/>
  </si>
  <si>
    <t>インフォメーションレシオ</t>
    <phoneticPr fontId="2"/>
  </si>
  <si>
    <t>コンポジット内の最小値</t>
    <rPh sb="6" eb="7">
      <t>ナイ</t>
    </rPh>
    <rPh sb="8" eb="11">
      <t>サイショウチ</t>
    </rPh>
    <phoneticPr fontId="2"/>
  </si>
  <si>
    <t>実績トラッキングエラー</t>
    <rPh sb="0" eb="2">
      <t>ジッセキ</t>
    </rPh>
    <phoneticPr fontId="2"/>
  </si>
  <si>
    <t>2010年度</t>
    <rPh sb="4" eb="6">
      <t>ネンド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</si>
  <si>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</si>
  <si>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第２四半期</t>
    <rPh sb="0" eb="1">
      <t>ダイ</t>
    </rPh>
    <rPh sb="2" eb="4">
      <t>シハン</t>
    </rPh>
    <rPh sb="4" eb="5">
      <t>キ</t>
    </rPh>
    <phoneticPr fontId="2"/>
  </si>
  <si>
    <t>第３四半期</t>
    <rPh sb="0" eb="1">
      <t>ダイ</t>
    </rPh>
    <rPh sb="2" eb="4">
      <t>シハン</t>
    </rPh>
    <rPh sb="4" eb="5">
      <t>キ</t>
    </rPh>
    <phoneticPr fontId="2"/>
  </si>
  <si>
    <t>第４四半期</t>
    <rPh sb="0" eb="1">
      <t>ダイ</t>
    </rPh>
    <rPh sb="2" eb="3">
      <t>シ</t>
    </rPh>
    <rPh sb="3" eb="5">
      <t>ハンキ</t>
    </rPh>
    <phoneticPr fontId="2"/>
  </si>
  <si>
    <t>通期</t>
    <rPh sb="0" eb="2">
      <t>ツウキ</t>
    </rPh>
    <phoneticPr fontId="2"/>
  </si>
  <si>
    <t>超過収益率</t>
    <rPh sb="0" eb="2">
      <t>チョウカ</t>
    </rPh>
    <rPh sb="2" eb="4">
      <t>シュウエキ</t>
    </rPh>
    <rPh sb="4" eb="5">
      <t>リツ</t>
    </rPh>
    <phoneticPr fontId="2"/>
  </si>
  <si>
    <t>β値</t>
    <rPh sb="1" eb="2">
      <t>アタイ</t>
    </rPh>
    <phoneticPr fontId="2"/>
  </si>
  <si>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</si>
  <si>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</si>
  <si>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</si>
  <si>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</si>
  <si>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</si>
  <si>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受託資産額（億円）</t>
    <rPh sb="0" eb="2">
      <t>ジュタク</t>
    </rPh>
    <rPh sb="2" eb="5">
      <t>シサンガク</t>
    </rPh>
    <rPh sb="6" eb="8">
      <t>オクエン</t>
    </rPh>
    <phoneticPr fontId="2"/>
  </si>
  <si>
    <t>推定ﾄﾗｯｷﾝｸﾞ･ｴﾗｰ （年率）</t>
    <rPh sb="0" eb="2">
      <t>スイテイ</t>
    </rPh>
    <phoneticPr fontId="2"/>
  </si>
  <si>
    <t>リスクモデルの名称</t>
    <rPh sb="7" eb="9">
      <t>メイショウ</t>
    </rPh>
    <phoneticPr fontId="2"/>
  </si>
  <si>
    <t>ベンチマーク</t>
    <phoneticPr fontId="2"/>
  </si>
  <si>
    <t>ベンチマーク収益率</t>
    <rPh sb="6" eb="8">
      <t>シュウエキ</t>
    </rPh>
    <rPh sb="8" eb="9">
      <t>リツ</t>
    </rPh>
    <phoneticPr fontId="2"/>
  </si>
  <si>
    <t>ファンド収益率</t>
    <rPh sb="4" eb="6">
      <t>シュウエキ</t>
    </rPh>
    <rPh sb="6" eb="7">
      <t>リツ</t>
    </rPh>
    <phoneticPr fontId="2"/>
  </si>
  <si>
    <t>4．運用開始年月（西暦）</t>
    <rPh sb="2" eb="4">
      <t>ウンヨウ</t>
    </rPh>
    <rPh sb="4" eb="6">
      <t>カイシ</t>
    </rPh>
    <rPh sb="6" eb="8">
      <t>ネンゲツ</t>
    </rPh>
    <rPh sb="9" eb="11">
      <t>セイレキ</t>
    </rPh>
    <phoneticPr fontId="2"/>
  </si>
  <si>
    <t>5．コンポジットの概要</t>
    <rPh sb="9" eb="11">
      <t>ガイヨウ</t>
    </rPh>
    <phoneticPr fontId="2"/>
  </si>
  <si>
    <t>6．コンポジットの運用実績（GIPS等準拠）</t>
    <rPh sb="9" eb="11">
      <t>ウンヨウ</t>
    </rPh>
    <rPh sb="11" eb="13">
      <t>ジッセキ</t>
    </rPh>
    <rPh sb="18" eb="19">
      <t>ナド</t>
    </rPh>
    <rPh sb="19" eb="21">
      <t>ジュンキョ</t>
    </rPh>
    <phoneticPr fontId="2"/>
  </si>
  <si>
    <t>※インフォメーション・レシオを除き、表示単位はパーセント（％）</t>
    <rPh sb="15" eb="16">
      <t>ノゾ</t>
    </rPh>
    <rPh sb="18" eb="20">
      <t>ヒョウジ</t>
    </rPh>
    <rPh sb="20" eb="22">
      <t>タンイ</t>
    </rPh>
    <phoneticPr fontId="2"/>
  </si>
  <si>
    <t>1．ベンチマーク</t>
    <phoneticPr fontId="2"/>
  </si>
  <si>
    <t>●コンポジットの状況</t>
    <rPh sb="8" eb="10">
      <t>ジョウキョウ</t>
    </rPh>
    <phoneticPr fontId="2"/>
  </si>
  <si>
    <t>●月次収益率</t>
    <rPh sb="1" eb="3">
      <t>ゲツジ</t>
    </rPh>
    <rPh sb="3" eb="5">
      <t>シュウエキ</t>
    </rPh>
    <rPh sb="5" eb="6">
      <t>リツ</t>
    </rPh>
    <phoneticPr fontId="2"/>
  </si>
  <si>
    <t>●パフォーマンス要因分析</t>
    <rPh sb="8" eb="10">
      <t>ヨウイン</t>
    </rPh>
    <rPh sb="10" eb="12">
      <t>ブンセキ</t>
    </rPh>
    <phoneticPr fontId="2"/>
  </si>
  <si>
    <t>ファンド収益率</t>
    <rPh sb="4" eb="6">
      <t>シュウエキ</t>
    </rPh>
    <rPh sb="6" eb="7">
      <t>リツ</t>
    </rPh>
    <phoneticPr fontId="2"/>
  </si>
  <si>
    <t>●リスク分析</t>
    <rPh sb="4" eb="6">
      <t>ブンセキ</t>
    </rPh>
    <phoneticPr fontId="2"/>
  </si>
  <si>
    <t>運用機関名</t>
    <rPh sb="0" eb="2">
      <t>ウンヨウ</t>
    </rPh>
    <rPh sb="2" eb="4">
      <t>キカン</t>
    </rPh>
    <rPh sb="4" eb="5">
      <t>メイ</t>
    </rPh>
    <phoneticPr fontId="2"/>
  </si>
  <si>
    <t xml:space="preserve"> ボラティリティ</t>
  </si>
  <si>
    <t xml:space="preserve"> 企業規模</t>
    <rPh sb="1" eb="3">
      <t>キギョウ</t>
    </rPh>
    <rPh sb="3" eb="5">
      <t>キボ</t>
    </rPh>
    <phoneticPr fontId="2"/>
  </si>
  <si>
    <t xml:space="preserve"> モーメンタム</t>
  </si>
  <si>
    <t xml:space="preserve"> 売買活況度</t>
  </si>
  <si>
    <t xml:space="preserve"> 株価相対企業価値</t>
  </si>
  <si>
    <t xml:space="preserve"> 金利感応度</t>
    <rPh sb="1" eb="3">
      <t>キンリ</t>
    </rPh>
    <rPh sb="3" eb="6">
      <t>カンノウド</t>
    </rPh>
    <phoneticPr fontId="2"/>
  </si>
  <si>
    <t xml:space="preserve"> 企業成長度</t>
    <rPh sb="1" eb="3">
      <t>キギョウ</t>
    </rPh>
    <rPh sb="3" eb="5">
      <t>セイチョウ</t>
    </rPh>
    <rPh sb="5" eb="6">
      <t>ド</t>
    </rPh>
    <phoneticPr fontId="2"/>
  </si>
  <si>
    <t xml:space="preserve"> 財務レバレッジ</t>
  </si>
  <si>
    <t xml:space="preserve"> 海外経済感応度</t>
  </si>
  <si>
    <t xml:space="preserve"> 日経２２５組入度</t>
  </si>
  <si>
    <t xml:space="preserve"> 東証２部組入度</t>
    <rPh sb="1" eb="3">
      <t>トウショウ</t>
    </rPh>
    <rPh sb="4" eb="5">
      <t>ブ</t>
    </rPh>
    <rPh sb="5" eb="7">
      <t>クミイ</t>
    </rPh>
    <rPh sb="7" eb="8">
      <t>ド</t>
    </rPh>
    <phoneticPr fontId="2"/>
  </si>
  <si>
    <t xml:space="preserve"> 東証外組入度</t>
    <rPh sb="1" eb="3">
      <t>トウショウ</t>
    </rPh>
    <rPh sb="3" eb="4">
      <t>ガイ</t>
    </rPh>
    <phoneticPr fontId="2"/>
  </si>
  <si>
    <t>コンポジット収益率</t>
    <rPh sb="6" eb="8">
      <t>シュウエキ</t>
    </rPh>
    <rPh sb="8" eb="9">
      <t>リツ</t>
    </rPh>
    <phoneticPr fontId="2"/>
  </si>
  <si>
    <t>ベンチマーク収益率</t>
    <rPh sb="6" eb="8">
      <t>シュウエキ</t>
    </rPh>
    <rPh sb="8" eb="9">
      <t>リツ</t>
    </rPh>
    <phoneticPr fontId="2"/>
  </si>
  <si>
    <t>運用開始年月</t>
    <rPh sb="0" eb="2">
      <t>ウンヨウ</t>
    </rPh>
    <rPh sb="2" eb="4">
      <t>カイシ</t>
    </rPh>
    <rPh sb="4" eb="6">
      <t>ネンゲツ</t>
    </rPh>
    <phoneticPr fontId="2"/>
  </si>
  <si>
    <t>JPY</t>
    <phoneticPr fontId="2"/>
  </si>
  <si>
    <t>ベンチマーク</t>
    <phoneticPr fontId="2"/>
  </si>
  <si>
    <t>○○</t>
    <phoneticPr fontId="2"/>
  </si>
  <si>
    <t>TOPIX(配当込）</t>
    <rPh sb="6" eb="8">
      <t>ハイトウ</t>
    </rPh>
    <rPh sb="8" eb="9">
      <t>コミ</t>
    </rPh>
    <phoneticPr fontId="2"/>
  </si>
  <si>
    <t>TOPIX(配当込）収益率</t>
    <rPh sb="10" eb="12">
      <t>シュウエキ</t>
    </rPh>
    <rPh sb="12" eb="13">
      <t>リツ</t>
    </rPh>
    <phoneticPr fontId="2"/>
  </si>
  <si>
    <t>2016年度</t>
    <rPh sb="4" eb="6">
      <t>ネンド</t>
    </rPh>
    <phoneticPr fontId="2"/>
  </si>
  <si>
    <t>2．ファンド名称</t>
    <rPh sb="6" eb="8">
      <t>メイショウ</t>
    </rPh>
    <phoneticPr fontId="2"/>
  </si>
  <si>
    <t>3．運用スタイル</t>
    <rPh sb="2" eb="4">
      <t>ウンヨウ</t>
    </rPh>
    <phoneticPr fontId="2"/>
  </si>
  <si>
    <t>ファンド名</t>
    <rPh sb="4" eb="5">
      <t>メイ</t>
    </rPh>
    <phoneticPr fontId="2"/>
  </si>
  <si>
    <t>2017年度</t>
    <rPh sb="4" eb="6">
      <t>ネンド</t>
    </rPh>
    <phoneticPr fontId="2"/>
  </si>
  <si>
    <t>(運用戦略のベンチマークにかかわらず、ここではTOPIX(配当込)と比較してください。)</t>
    <rPh sb="1" eb="3">
      <t>ウンヨウ</t>
    </rPh>
    <rPh sb="3" eb="5">
      <t>センリャク</t>
    </rPh>
    <rPh sb="29" eb="31">
      <t>ハイトウ</t>
    </rPh>
    <rPh sb="31" eb="32">
      <t>コミ</t>
    </rPh>
    <rPh sb="34" eb="36">
      <t>ヒカク</t>
    </rPh>
    <phoneticPr fontId="2"/>
  </si>
  <si>
    <t>（実際の戦略のベンチマークと比較）</t>
    <rPh sb="1" eb="3">
      <t>ジッサイ</t>
    </rPh>
    <rPh sb="4" eb="6">
      <t>センリャク</t>
    </rPh>
    <rPh sb="14" eb="16">
      <t>ヒカク</t>
    </rPh>
    <phoneticPr fontId="2"/>
  </si>
  <si>
    <t>（実際の戦略のベンチマークにかかわらず、</t>
    <rPh sb="1" eb="3">
      <t>ジッサイ</t>
    </rPh>
    <rPh sb="4" eb="6">
      <t>センリャク</t>
    </rPh>
    <phoneticPr fontId="2"/>
  </si>
  <si>
    <t>ここではTOPIX(配当込)と比較すること。）</t>
  </si>
  <si>
    <t>(運用戦略のベンチマークにかかわらず、</t>
    <rPh sb="1" eb="3">
      <t>ウンヨウ</t>
    </rPh>
    <rPh sb="3" eb="5">
      <t>センリャク</t>
    </rPh>
    <phoneticPr fontId="2"/>
  </si>
  <si>
    <t>ここではTOPIX(配当込)と比較してください。)</t>
  </si>
  <si>
    <t>国内株式＿様式第５-１号</t>
    <rPh sb="5" eb="7">
      <t>ヨウシキ</t>
    </rPh>
    <rPh sb="7" eb="8">
      <t>ダイ</t>
    </rPh>
    <rPh sb="11" eb="12">
      <t>ゴウ</t>
    </rPh>
    <phoneticPr fontId="2"/>
  </si>
  <si>
    <t>国内株式＿様式第５-２号</t>
    <rPh sb="5" eb="7">
      <t>ヨウシキ</t>
    </rPh>
    <rPh sb="7" eb="8">
      <t>ダイ</t>
    </rPh>
    <rPh sb="11" eb="12">
      <t>ゴウ</t>
    </rPh>
    <phoneticPr fontId="2"/>
  </si>
  <si>
    <t>国内株式＿様式第５-３号</t>
    <rPh sb="0" eb="2">
      <t>コクナイ</t>
    </rPh>
    <rPh sb="2" eb="4">
      <t>カブシキ</t>
    </rPh>
    <rPh sb="5" eb="7">
      <t>ヨウシキ</t>
    </rPh>
    <rPh sb="7" eb="8">
      <t>ダイ</t>
    </rPh>
    <rPh sb="11" eb="12">
      <t>ゴウ</t>
    </rPh>
    <phoneticPr fontId="2"/>
  </si>
  <si>
    <t>国内株式＿様式第５-４号</t>
    <rPh sb="5" eb="7">
      <t>ヨウシキ</t>
    </rPh>
    <rPh sb="7" eb="8">
      <t>ダイ</t>
    </rPh>
    <rPh sb="11" eb="12">
      <t>ゴウ</t>
    </rPh>
    <phoneticPr fontId="2"/>
  </si>
  <si>
    <t>※入力可能な期間について入力ください。</t>
    <rPh sb="1" eb="3">
      <t>ニュウリョク</t>
    </rPh>
    <rPh sb="3" eb="5">
      <t>カノウ</t>
    </rPh>
    <rPh sb="6" eb="8">
      <t>キカン</t>
    </rPh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</si>
</sst>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%"/>
    <numFmt numFmtId="177" formatCode="yy&quot;/&quot;m"/>
    <numFmt numFmtId="178" formatCode="yyyy&quot;年&quot;mm&quot;月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14" fontId="3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2" borderId="1" xfId="2" applyFont="1" applyFill="1" applyBorder="1">
      <alignment vertical="center"/>
    </xf>
    <xf numFmtId="10" fontId="3" fillId="2" borderId="1" xfId="1" applyNumberFormat="1" applyFont="1" applyFill="1" applyBorder="1">
      <alignment vertical="center"/>
    </xf>
    <xf numFmtId="0" fontId="3" fillId="0" borderId="3" xfId="0" applyFont="1" applyBorder="1">
      <alignment vertical="center"/>
    </xf>
    <xf numFmtId="10" fontId="3" fillId="2" borderId="3" xfId="1" applyNumberFormat="1" applyFont="1" applyFill="1" applyBorder="1">
      <alignment vertical="center"/>
    </xf>
    <xf numFmtId="0" fontId="3" fillId="0" borderId="29" xfId="0" applyFont="1" applyBorder="1">
      <alignment vertical="center"/>
    </xf>
    <xf numFmtId="0" fontId="3" fillId="0" borderId="44" xfId="0" applyFont="1" applyBorder="1">
      <alignment vertical="center"/>
    </xf>
    <xf numFmtId="10" fontId="3" fillId="2" borderId="45" xfId="1" applyNumberFormat="1" applyFont="1" applyFill="1" applyBorder="1">
      <alignment vertical="center"/>
    </xf>
    <xf numFmtId="0" fontId="3" fillId="0" borderId="30" xfId="0" applyFont="1" applyBorder="1">
      <alignment vertical="center"/>
    </xf>
    <xf numFmtId="0" fontId="3" fillId="0" borderId="43" xfId="0" applyFont="1" applyBorder="1">
      <alignment vertical="center"/>
    </xf>
    <xf numFmtId="10" fontId="3" fillId="2" borderId="46" xfId="1" applyNumberFormat="1" applyFont="1" applyFill="1" applyBorder="1">
      <alignment vertical="center"/>
    </xf>
    <xf numFmtId="40" fontId="3" fillId="2" borderId="1" xfId="2" applyNumberFormat="1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10" fontId="3" fillId="2" borderId="31" xfId="1" applyNumberFormat="1" applyFont="1" applyFill="1" applyBorder="1" applyAlignment="1">
      <alignment horizontal="center" vertical="center"/>
    </xf>
    <xf numFmtId="10" fontId="3" fillId="2" borderId="32" xfId="1" applyNumberFormat="1" applyFont="1" applyFill="1" applyBorder="1" applyAlignment="1">
      <alignment horizontal="center" vertical="center"/>
    </xf>
    <xf numFmtId="10" fontId="3" fillId="2" borderId="33" xfId="1" applyNumberFormat="1" applyFont="1" applyFill="1" applyBorder="1" applyAlignment="1">
      <alignment horizontal="center" vertical="center"/>
    </xf>
    <xf numFmtId="10" fontId="3" fillId="2" borderId="34" xfId="1" applyNumberFormat="1" applyFont="1" applyFill="1" applyBorder="1" applyAlignment="1">
      <alignment horizontal="center" vertical="center"/>
    </xf>
    <xf numFmtId="10" fontId="3" fillId="2" borderId="4" xfId="1" applyNumberFormat="1" applyFont="1" applyFill="1" applyBorder="1">
      <alignment vertical="center"/>
    </xf>
    <xf numFmtId="10" fontId="3" fillId="2" borderId="5" xfId="1" applyNumberFormat="1" applyFont="1" applyFill="1" applyBorder="1">
      <alignment vertical="center"/>
    </xf>
    <xf numFmtId="10" fontId="3" fillId="2" borderId="6" xfId="1" applyNumberFormat="1" applyFont="1" applyFill="1" applyBorder="1">
      <alignment vertical="center"/>
    </xf>
    <xf numFmtId="10" fontId="3" fillId="2" borderId="7" xfId="1" applyNumberFormat="1" applyFont="1" applyFill="1" applyBorder="1">
      <alignment vertical="center"/>
    </xf>
    <xf numFmtId="0" fontId="3" fillId="0" borderId="50" xfId="0" applyFont="1" applyBorder="1" applyAlignment="1">
      <alignment horizontal="left" vertical="center"/>
    </xf>
    <xf numFmtId="10" fontId="3" fillId="0" borderId="8" xfId="1" applyNumberFormat="1" applyFont="1" applyBorder="1">
      <alignment vertical="center"/>
    </xf>
    <xf numFmtId="10" fontId="3" fillId="0" borderId="9" xfId="1" applyNumberFormat="1" applyFont="1" applyBorder="1">
      <alignment vertical="center"/>
    </xf>
    <xf numFmtId="10" fontId="3" fillId="0" borderId="10" xfId="1" applyNumberFormat="1" applyFont="1" applyBorder="1">
      <alignment vertical="center"/>
    </xf>
    <xf numFmtId="10" fontId="3" fillId="0" borderId="11" xfId="1" applyNumberFormat="1" applyFont="1" applyBorder="1">
      <alignment vertical="center"/>
    </xf>
    <xf numFmtId="0" fontId="3" fillId="2" borderId="28" xfId="0" applyFont="1" applyFill="1" applyBorder="1" applyAlignment="1">
      <alignment horizontal="left" vertical="center"/>
    </xf>
    <xf numFmtId="10" fontId="3" fillId="2" borderId="51" xfId="1" applyNumberFormat="1" applyFont="1" applyFill="1" applyBorder="1">
      <alignment vertical="center"/>
    </xf>
    <xf numFmtId="10" fontId="3" fillId="2" borderId="12" xfId="1" applyNumberFormat="1" applyFont="1" applyFill="1" applyBorder="1">
      <alignment vertical="center"/>
    </xf>
    <xf numFmtId="10" fontId="3" fillId="2" borderId="13" xfId="1" applyNumberFormat="1" applyFont="1" applyFill="1" applyBorder="1">
      <alignment vertical="center"/>
    </xf>
    <xf numFmtId="10" fontId="3" fillId="2" borderId="14" xfId="1" applyNumberFormat="1" applyFont="1" applyFill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10" fontId="3" fillId="2" borderId="47" xfId="1" applyNumberFormat="1" applyFont="1" applyFill="1" applyBorder="1">
      <alignment vertical="center"/>
    </xf>
    <xf numFmtId="10" fontId="3" fillId="2" borderId="15" xfId="1" applyNumberFormat="1" applyFont="1" applyFill="1" applyBorder="1">
      <alignment vertical="center"/>
    </xf>
    <xf numFmtId="10" fontId="3" fillId="2" borderId="16" xfId="1" applyNumberFormat="1" applyFont="1" applyFill="1" applyBorder="1">
      <alignment vertical="center"/>
    </xf>
    <xf numFmtId="10" fontId="3" fillId="2" borderId="17" xfId="1" applyNumberFormat="1" applyFont="1" applyFill="1" applyBorder="1">
      <alignment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0" fontId="3" fillId="2" borderId="24" xfId="1" applyNumberFormat="1" applyFont="1" applyFill="1" applyBorder="1">
      <alignment vertical="center"/>
    </xf>
    <xf numFmtId="10" fontId="3" fillId="2" borderId="20" xfId="1" applyNumberFormat="1" applyFont="1" applyFill="1" applyBorder="1">
      <alignment vertical="center"/>
    </xf>
    <xf numFmtId="10" fontId="3" fillId="2" borderId="21" xfId="1" applyNumberFormat="1" applyFont="1" applyFill="1" applyBorder="1">
      <alignment vertical="center"/>
    </xf>
    <xf numFmtId="10" fontId="3" fillId="2" borderId="22" xfId="1" applyNumberFormat="1" applyFont="1" applyFill="1" applyBorder="1">
      <alignment vertical="center"/>
    </xf>
    <xf numFmtId="10" fontId="3" fillId="0" borderId="0" xfId="1" applyNumberFormat="1" applyFont="1">
      <alignment vertical="center"/>
    </xf>
    <xf numFmtId="10" fontId="3" fillId="0" borderId="36" xfId="1" applyNumberFormat="1" applyFont="1" applyBorder="1" applyAlignment="1">
      <alignment horizontal="center" vertical="center"/>
    </xf>
    <xf numFmtId="10" fontId="3" fillId="0" borderId="37" xfId="1" applyNumberFormat="1" applyFont="1" applyBorder="1" applyAlignment="1">
      <alignment horizontal="center" vertical="center"/>
    </xf>
    <xf numFmtId="10" fontId="3" fillId="0" borderId="38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0" fontId="3" fillId="2" borderId="40" xfId="1" applyNumberFormat="1" applyFont="1" applyFill="1" applyBorder="1" applyAlignment="1">
      <alignment horizontal="center" vertical="center"/>
    </xf>
    <xf numFmtId="10" fontId="3" fillId="2" borderId="52" xfId="1" applyNumberFormat="1" applyFont="1" applyFill="1" applyBorder="1">
      <alignment vertical="center"/>
    </xf>
    <xf numFmtId="10" fontId="3" fillId="0" borderId="53" xfId="1" applyNumberFormat="1" applyFont="1" applyBorder="1">
      <alignment vertical="center"/>
    </xf>
    <xf numFmtId="10" fontId="3" fillId="2" borderId="54" xfId="1" applyNumberFormat="1" applyFont="1" applyFill="1" applyBorder="1">
      <alignment vertical="center"/>
    </xf>
    <xf numFmtId="10" fontId="3" fillId="2" borderId="41" xfId="1" applyNumberFormat="1" applyFont="1" applyFill="1" applyBorder="1">
      <alignment vertical="center"/>
    </xf>
    <xf numFmtId="10" fontId="3" fillId="2" borderId="42" xfId="1" applyNumberFormat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48" xfId="0" applyFont="1" applyFill="1" applyBorder="1">
      <alignment vertical="center"/>
    </xf>
    <xf numFmtId="10" fontId="3" fillId="2" borderId="25" xfId="1" applyNumberFormat="1" applyFont="1" applyFill="1" applyBorder="1">
      <alignment vertical="center"/>
    </xf>
    <xf numFmtId="10" fontId="3" fillId="2" borderId="26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3" fillId="2" borderId="55" xfId="0" applyFont="1" applyFill="1" applyBorder="1">
      <alignment vertical="center"/>
    </xf>
    <xf numFmtId="0" fontId="3" fillId="2" borderId="56" xfId="0" applyFont="1" applyFill="1" applyBorder="1">
      <alignment vertical="center"/>
    </xf>
    <xf numFmtId="0" fontId="3" fillId="2" borderId="5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59" xfId="0" applyFont="1" applyFill="1" applyBorder="1">
      <alignment vertical="center"/>
    </xf>
    <xf numFmtId="0" fontId="3" fillId="2" borderId="60" xfId="0" applyFont="1" applyFill="1" applyBorder="1">
      <alignment vertical="center"/>
    </xf>
    <xf numFmtId="10" fontId="3" fillId="2" borderId="55" xfId="1" applyNumberFormat="1" applyFont="1" applyFill="1" applyBorder="1">
      <alignment vertical="center"/>
    </xf>
    <xf numFmtId="10" fontId="3" fillId="2" borderId="56" xfId="1" applyNumberFormat="1" applyFont="1" applyFill="1" applyBorder="1">
      <alignment vertical="center"/>
    </xf>
    <xf numFmtId="0" fontId="7" fillId="0" borderId="3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0" fontId="0" fillId="2" borderId="1" xfId="1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3" fillId="0" borderId="61" xfId="0" applyFont="1" applyBorder="1">
      <alignment vertical="center"/>
    </xf>
    <xf numFmtId="177" fontId="6" fillId="0" borderId="62" xfId="0" applyNumberFormat="1" applyFont="1" applyBorder="1" applyAlignment="1">
      <alignment horizontal="center" vertical="center"/>
    </xf>
    <xf numFmtId="177" fontId="6" fillId="0" borderId="63" xfId="0" applyNumberFormat="1" applyFont="1" applyBorder="1" applyAlignment="1">
      <alignment horizontal="center" vertical="center"/>
    </xf>
    <xf numFmtId="177" fontId="6" fillId="0" borderId="64" xfId="0" applyNumberFormat="1" applyFont="1" applyBorder="1" applyAlignment="1">
      <alignment horizontal="center" vertical="center"/>
    </xf>
    <xf numFmtId="177" fontId="6" fillId="0" borderId="65" xfId="0" applyNumberFormat="1" applyFont="1" applyBorder="1" applyAlignment="1">
      <alignment horizontal="center" vertical="center"/>
    </xf>
    <xf numFmtId="0" fontId="3" fillId="2" borderId="66" xfId="0" applyFont="1" applyFill="1" applyBorder="1" applyAlignment="1">
      <alignment horizontal="centerContinuous" vertical="center"/>
    </xf>
    <xf numFmtId="0" fontId="3" fillId="2" borderId="67" xfId="0" applyFont="1" applyFill="1" applyBorder="1">
      <alignment vertical="center"/>
    </xf>
    <xf numFmtId="0" fontId="3" fillId="2" borderId="68" xfId="0" applyFont="1" applyFill="1" applyBorder="1" applyAlignment="1">
      <alignment horizontal="centerContinuous" vertical="center"/>
    </xf>
    <xf numFmtId="0" fontId="3" fillId="2" borderId="69" xfId="0" applyFont="1" applyFill="1" applyBorder="1">
      <alignment vertical="center"/>
    </xf>
    <xf numFmtId="0" fontId="3" fillId="2" borderId="70" xfId="0" applyFont="1" applyFill="1" applyBorder="1" applyAlignment="1">
      <alignment horizontal="centerContinuous" vertical="center"/>
    </xf>
    <xf numFmtId="0" fontId="3" fillId="2" borderId="71" xfId="0" applyFont="1" applyFill="1" applyBorder="1">
      <alignment vertical="center"/>
    </xf>
    <xf numFmtId="0" fontId="3" fillId="0" borderId="66" xfId="0" applyFont="1" applyBorder="1" applyAlignment="1">
      <alignment horizontal="centerContinuous" vertical="center"/>
    </xf>
    <xf numFmtId="10" fontId="3" fillId="2" borderId="67" xfId="1" applyNumberFormat="1" applyFont="1" applyFill="1" applyBorder="1">
      <alignment vertical="center"/>
    </xf>
    <xf numFmtId="0" fontId="3" fillId="0" borderId="72" xfId="0" applyFont="1" applyBorder="1" applyAlignment="1">
      <alignment horizontal="centerContinuous" vertical="center"/>
    </xf>
    <xf numFmtId="0" fontId="3" fillId="2" borderId="73" xfId="0" applyFont="1" applyFill="1" applyBorder="1">
      <alignment vertical="center"/>
    </xf>
    <xf numFmtId="0" fontId="3" fillId="2" borderId="74" xfId="0" applyFont="1" applyFill="1" applyBorder="1">
      <alignment vertical="center"/>
    </xf>
    <xf numFmtId="0" fontId="3" fillId="2" borderId="75" xfId="0" applyFont="1" applyFill="1" applyBorder="1">
      <alignment vertical="center"/>
    </xf>
    <xf numFmtId="0" fontId="3" fillId="2" borderId="76" xfId="0" applyFont="1" applyFill="1" applyBorder="1">
      <alignment vertical="center"/>
    </xf>
    <xf numFmtId="0" fontId="3" fillId="2" borderId="77" xfId="0" applyFont="1" applyFill="1" applyBorder="1">
      <alignment vertical="center"/>
    </xf>
    <xf numFmtId="0" fontId="3" fillId="0" borderId="78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756396</xdr:colOff>
      <xdr:row>1</xdr:row>
      <xdr:rowOff>153522</xdr:rowOff>
    </xdr:from>
    <xdr:to>
      <xdr:col>7</xdr:col>
      <xdr:colOff>708772</xdr:colOff>
      <xdr:row>4</xdr:row>
      <xdr:rowOff>23534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286249" y="321610"/>
          <a:ext cx="4165788" cy="5423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・月次収益率の表示単位は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パーセント（％）。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・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2017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6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月まで入力下さい。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756396</xdr:colOff>
      <xdr:row>1</xdr:row>
      <xdr:rowOff>153522</xdr:rowOff>
    </xdr:from>
    <xdr:to>
      <xdr:col>7</xdr:col>
      <xdr:colOff>708772</xdr:colOff>
      <xdr:row>4</xdr:row>
      <xdr:rowOff>23534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090271" y="324972"/>
          <a:ext cx="4143376" cy="5558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・月次収益率の表示単位は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パーセント（％）。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・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2017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6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月まで入力下さい。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</xdr:col>
      <xdr:colOff>862852</xdr:colOff>
      <xdr:row>5</xdr:row>
      <xdr:rowOff>67236</xdr:rowOff>
    </xdr:from>
    <xdr:to>
      <xdr:col>6</xdr:col>
      <xdr:colOff>367552</xdr:colOff>
      <xdr:row>10</xdr:row>
      <xdr:rowOff>13447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199528" y="1075765"/>
          <a:ext cx="2664759" cy="786653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238123</xdr:colOff>
      <xdr:row>0</xdr:row>
      <xdr:rowOff>57150</xdr:rowOff>
    </xdr:from>
    <xdr:to>
      <xdr:col>7</xdr:col>
      <xdr:colOff>161925</xdr:colOff>
      <xdr:row>4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71773" y="57150"/>
          <a:ext cx="4733927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08000" tIns="18288" rIns="0" bIns="18288" anchor="ctr" upright="1"/>
        <a:lstStyle/>
        <a:p>
          <a:pPr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ベンチマーク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ＴＯＰＩＸ（配当込）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を使用した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分析を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記入して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ファンド収益率としては時間加重平均収益率（日次厳密法）を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コンポジット又は代表ファンドのデータを記載してください。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要因分析は、超過収益率の下に、超過収益率の分解を適宜記載してください。</a:t>
          </a:r>
          <a:r>
            <a:rPr lang="ja-JP" altLang="en-US" sz="900">
              <a:solidFill>
                <a:srgbClr val="FF0000"/>
              </a:solidFill>
            </a:rPr>
            <a:t> </a:t>
          </a:r>
          <a:endParaRPr lang="en-US" altLang="ja-JP" sz="900">
            <a:solidFill>
              <a:srgbClr val="FF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数値の表示単位はパーセント（％）。</a:t>
          </a:r>
          <a:r>
            <a:rPr lang="ja-JP" altLang="en-US" sz="900">
              <a:solidFill>
                <a:srgbClr val="FF0000"/>
              </a:solidFill>
            </a:rPr>
            <a:t> 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0</xdr:row>
      <xdr:rowOff>114300</xdr:rowOff>
    </xdr:from>
    <xdr:to>
      <xdr:col>10</xdr:col>
      <xdr:colOff>409574</xdr:colOff>
      <xdr:row>7</xdr:row>
      <xdr:rowOff>85725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7999" y="114300"/>
          <a:ext cx="5381625" cy="1171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08000" tIns="18288" rIns="0" bIns="18288" anchor="ctr" upright="1"/>
        <a:lstStyle/>
        <a:p>
          <a:pPr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ベンチマーク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にＴ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ＯＰＩＸ（配当込）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を使用した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分析を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記入して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900">
            <a:solidFill>
              <a:srgbClr val="FF0000"/>
            </a:solidFill>
            <a:effectLst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コンポジット又は代表ファンドのデータを記載してください。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リスクモデルの名称を記載してください。</a:t>
          </a:r>
          <a:endParaRPr lang="en-US" altLang="ja-JP" sz="9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リスク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分析の分類は適宜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修正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（ＢＡＲＲＡモデルのリスクファクターを参考として入れていますが、使われるリスクモデルのリスクファクターに入れ替えて使ってください。）</a:t>
          </a:r>
          <a:endParaRPr lang="ja-JP" altLang="ja-JP" sz="900">
            <a:solidFill>
              <a:srgbClr val="FF0000"/>
            </a:solidFill>
            <a:effectLst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トラッキングエラー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の表示単位はパーセント（％）。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3"/>
  <sheetViews>
    <sheetView showGridLines="0" tabSelected="1" zoomScaleNormal="100" workbookViewId="0"/>
  </sheetViews>
  <sheetFormatPr defaultRowHeight="13.5"/>
  <cols>
    <col min="1" max="1" width="1.875" style="4" customWidth="1"/>
    <col min="2" max="2" width="2.125" style="4" customWidth="1"/>
    <col min="3" max="3" width="24.625" style="4" customWidth="1"/>
    <col min="4" max="10" width="9.25" style="4" customWidth="1"/>
    <col min="11" max="15" width="9" style="4" customWidth="1"/>
    <col min="16" max="16384" width="9" style="4"/>
  </cols>
  <sheetData>
    <row r="1" spans="1:5">
      <c r="A1" s="4" t="s">
        <v>68</v>
      </c>
    </row>
    <row r="3" spans="1:5">
      <c r="A3" s="4" t="s">
        <v>31</v>
      </c>
    </row>
    <row r="5" spans="1:5" s="5" customFormat="1">
      <c r="B5" s="5" t="s">
        <v>30</v>
      </c>
      <c r="D5" s="4"/>
      <c r="E5" s="4"/>
    </row>
    <row r="6" spans="1:5">
      <c r="C6" s="95" t="s">
        <v>55</v>
      </c>
      <c r="D6" s="4" t="s">
        <v>64</v>
      </c>
    </row>
    <row r="7" spans="1:5">
      <c r="E7" s="4" t="s">
        <v>65</v>
      </c>
    </row>
    <row r="8" spans="1:5" s="5" customFormat="1">
      <c r="B8" s="5" t="s">
        <v>58</v>
      </c>
      <c r="D8" s="4"/>
      <c r="E8" s="4"/>
    </row>
    <row r="9" spans="1:5">
      <c r="C9" s="6"/>
    </row>
    <row r="11" spans="1:5" s="5" customFormat="1">
      <c r="B11" s="5" t="s">
        <v>59</v>
      </c>
      <c r="D11" s="4"/>
      <c r="E11" s="4"/>
    </row>
    <row r="12" spans="1:5">
      <c r="C12" s="6"/>
    </row>
    <row r="14" spans="1:5" s="5" customFormat="1">
      <c r="B14" s="5" t="s">
        <v>26</v>
      </c>
      <c r="D14" s="4"/>
      <c r="E14" s="4"/>
    </row>
    <row r="15" spans="1:5">
      <c r="C15" s="7"/>
    </row>
    <row r="17" spans="2:10" s="5" customFormat="1">
      <c r="B17" s="5" t="s">
        <v>27</v>
      </c>
    </row>
    <row r="18" spans="2:10">
      <c r="B18" s="124"/>
      <c r="C18" s="125"/>
      <c r="D18" s="8" t="s">
        <v>7</v>
      </c>
      <c r="E18" s="8" t="s">
        <v>15</v>
      </c>
      <c r="F18" s="8" t="s">
        <v>16</v>
      </c>
      <c r="G18" s="8" t="s">
        <v>17</v>
      </c>
      <c r="H18" s="8" t="s">
        <v>18</v>
      </c>
      <c r="I18" s="8" t="s">
        <v>19</v>
      </c>
      <c r="J18" s="8" t="s">
        <v>57</v>
      </c>
    </row>
    <row r="19" spans="2:10">
      <c r="B19" s="9" t="s">
        <v>20</v>
      </c>
      <c r="C19" s="9"/>
      <c r="D19" s="10"/>
      <c r="E19" s="10"/>
      <c r="F19" s="10"/>
      <c r="G19" s="10"/>
      <c r="H19" s="10"/>
      <c r="I19" s="10"/>
      <c r="J19" s="10"/>
    </row>
    <row r="20" spans="2:10">
      <c r="B20" s="9" t="s">
        <v>1</v>
      </c>
      <c r="C20" s="9"/>
      <c r="D20" s="10"/>
      <c r="E20" s="10"/>
      <c r="F20" s="10"/>
      <c r="G20" s="10"/>
      <c r="H20" s="10"/>
      <c r="I20" s="10"/>
      <c r="J20" s="10"/>
    </row>
    <row r="21" spans="2:10">
      <c r="B21" s="9" t="s">
        <v>2</v>
      </c>
      <c r="C21" s="9"/>
      <c r="D21" s="10"/>
      <c r="E21" s="10"/>
      <c r="F21" s="10"/>
      <c r="G21" s="10"/>
      <c r="H21" s="10"/>
      <c r="I21" s="10"/>
      <c r="J21" s="10"/>
    </row>
    <row r="23" spans="2:10" s="5" customFormat="1">
      <c r="B23" s="5" t="s">
        <v>28</v>
      </c>
    </row>
    <row r="24" spans="2:10">
      <c r="B24" s="124"/>
      <c r="C24" s="125"/>
      <c r="D24" s="8" t="s">
        <v>7</v>
      </c>
      <c r="E24" s="8" t="s">
        <v>15</v>
      </c>
      <c r="F24" s="8" t="s">
        <v>16</v>
      </c>
      <c r="G24" s="8" t="s">
        <v>17</v>
      </c>
      <c r="H24" s="8" t="s">
        <v>18</v>
      </c>
      <c r="I24" s="8" t="s">
        <v>19</v>
      </c>
      <c r="J24" s="8" t="s">
        <v>57</v>
      </c>
    </row>
    <row r="25" spans="2:10">
      <c r="B25" s="9" t="s">
        <v>49</v>
      </c>
      <c r="C25" s="9"/>
      <c r="D25" s="11"/>
      <c r="E25" s="11"/>
      <c r="F25" s="11"/>
      <c r="G25" s="11"/>
      <c r="H25" s="11"/>
      <c r="I25" s="11"/>
      <c r="J25" s="11"/>
    </row>
    <row r="26" spans="2:10">
      <c r="B26" s="9" t="s">
        <v>24</v>
      </c>
      <c r="C26" s="9"/>
      <c r="D26" s="11"/>
      <c r="E26" s="11"/>
      <c r="F26" s="11"/>
      <c r="G26" s="11"/>
      <c r="H26" s="11"/>
      <c r="I26" s="11"/>
      <c r="J26" s="11"/>
    </row>
    <row r="27" spans="2:10">
      <c r="B27" s="12" t="s">
        <v>13</v>
      </c>
      <c r="C27" s="12"/>
      <c r="D27" s="13"/>
      <c r="E27" s="13"/>
      <c r="F27" s="13"/>
      <c r="G27" s="13"/>
      <c r="H27" s="13"/>
      <c r="I27" s="13"/>
      <c r="J27" s="13"/>
    </row>
    <row r="28" spans="2:10">
      <c r="B28" s="14"/>
      <c r="C28" s="15" t="s">
        <v>3</v>
      </c>
      <c r="D28" s="16"/>
      <c r="E28" s="16"/>
      <c r="F28" s="16"/>
      <c r="G28" s="16"/>
      <c r="H28" s="16"/>
      <c r="I28" s="16"/>
      <c r="J28" s="16"/>
    </row>
    <row r="29" spans="2:10">
      <c r="B29" s="17"/>
      <c r="C29" s="18" t="s">
        <v>5</v>
      </c>
      <c r="D29" s="19"/>
      <c r="E29" s="19"/>
      <c r="F29" s="19"/>
      <c r="G29" s="19"/>
      <c r="H29" s="19"/>
      <c r="I29" s="19"/>
      <c r="J29" s="19"/>
    </row>
    <row r="30" spans="2:10">
      <c r="B30" s="9" t="s">
        <v>6</v>
      </c>
      <c r="C30" s="9"/>
      <c r="D30" s="11"/>
      <c r="E30" s="11"/>
      <c r="F30" s="11"/>
      <c r="G30" s="11"/>
      <c r="H30" s="11"/>
      <c r="I30" s="11"/>
      <c r="J30" s="11"/>
    </row>
    <row r="31" spans="2:10">
      <c r="B31" s="9" t="s">
        <v>4</v>
      </c>
      <c r="C31" s="9"/>
      <c r="D31" s="20"/>
      <c r="E31" s="20"/>
      <c r="F31" s="20"/>
      <c r="G31" s="20"/>
      <c r="H31" s="20"/>
      <c r="I31" s="20"/>
      <c r="J31" s="20"/>
    </row>
    <row r="32" spans="2:10" s="23" customFormat="1">
      <c r="B32" s="21" t="s">
        <v>29</v>
      </c>
      <c r="C32" s="22"/>
      <c r="D32" s="22"/>
      <c r="E32" s="22"/>
    </row>
    <row r="33" spans="2:2" s="23" customFormat="1">
      <c r="B33" s="120" t="s">
        <v>72</v>
      </c>
    </row>
    <row r="34" spans="2:2" s="23" customFormat="1"/>
    <row r="35" spans="2:2" s="23" customFormat="1"/>
    <row r="36" spans="2:2" s="23" customFormat="1"/>
    <row r="37" spans="2:2" s="23" customFormat="1"/>
    <row r="38" spans="2:2" s="23" customFormat="1"/>
    <row r="39" spans="2:2" s="23" customFormat="1"/>
    <row r="40" spans="2:2" s="23" customFormat="1"/>
    <row r="41" spans="2:2" s="23" customFormat="1"/>
    <row r="42" spans="2:2" s="23" customFormat="1"/>
    <row r="43" spans="2:2" s="23" customFormat="1"/>
    <row r="44" spans="2:2" s="23" customFormat="1"/>
    <row r="45" spans="2:2" s="23" customFormat="1"/>
    <row r="46" spans="2:2" s="23" customFormat="1"/>
    <row r="47" spans="2:2" s="23" customFormat="1"/>
    <row r="48" spans="2:2" s="23" customFormat="1"/>
    <row r="49" s="23" customFormat="1"/>
    <row r="50" s="23" customFormat="1"/>
    <row r="51" s="23" customFormat="1"/>
    <row r="52" s="23" customFormat="1"/>
    <row r="53" s="23" customFormat="1"/>
  </sheetData>
  <mergeCells count="2">
    <mergeCell ref="B24:C24"/>
    <mergeCell ref="B18:C18"/>
  </mergeCells>
  <phoneticPr fontId="2"/>
  <pageMargins left="0.42" right="0.55000000000000004" top="0.98399999999999999" bottom="0.98399999999999999" header="0.51200000000000001" footer="0.51200000000000001"/>
  <pageSetup paperSize="9" orientation="portrait" horizontalDpi="300" verticalDpi="300" r:id="rId1"/>
  <headerFooter alignWithMargins="0">
    <oddFooter>&amp;L（運用機関名）
（プロダクト名称）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96"/>
  <sheetViews>
    <sheetView showGridLines="0" zoomScaleNormal="100" workbookViewId="0">
      <selection activeCell="B3" sqref="B3"/>
    </sheetView>
  </sheetViews>
  <sheetFormatPr defaultColWidth="13.75" defaultRowHeight="13.5"/>
  <cols>
    <col min="1" max="1" width="18.625" customWidth="1"/>
    <col min="2" max="3" width="19.125" customWidth="1"/>
  </cols>
  <sheetData>
    <row r="1" spans="1:18">
      <c r="A1" s="4" t="s">
        <v>69</v>
      </c>
    </row>
    <row r="3" spans="1:18">
      <c r="A3" s="4" t="s">
        <v>36</v>
      </c>
      <c r="B3" s="95"/>
    </row>
    <row r="4" spans="1:18">
      <c r="A4" s="4" t="s">
        <v>60</v>
      </c>
      <c r="B4" s="95"/>
    </row>
    <row r="5" spans="1:18">
      <c r="A5" s="4" t="s">
        <v>23</v>
      </c>
      <c r="B5" s="95"/>
      <c r="C5" t="s">
        <v>63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4" t="s">
        <v>51</v>
      </c>
      <c r="B6" s="9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4" t="s">
        <v>0</v>
      </c>
      <c r="B7" s="98" t="s">
        <v>52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9" spans="1:18">
      <c r="A9" t="s">
        <v>32</v>
      </c>
      <c r="B9" s="3" t="s">
        <v>49</v>
      </c>
      <c r="C9" s="93" t="s">
        <v>50</v>
      </c>
    </row>
    <row r="10" spans="1:18">
      <c r="A10" s="122">
        <v>40298</v>
      </c>
      <c r="B10" s="94"/>
      <c r="C10" s="94"/>
    </row>
    <row r="11" spans="1:18">
      <c r="A11" s="122">
        <v>40329</v>
      </c>
      <c r="B11" s="94"/>
      <c r="C11" s="94"/>
    </row>
    <row r="12" spans="1:18">
      <c r="A12" s="122">
        <v>40359</v>
      </c>
      <c r="B12" s="94"/>
      <c r="C12" s="94"/>
    </row>
    <row r="13" spans="1:18">
      <c r="A13" s="122">
        <v>40390</v>
      </c>
      <c r="B13" s="94"/>
      <c r="C13" s="94"/>
    </row>
    <row r="14" spans="1:18">
      <c r="A14" s="122">
        <v>40421</v>
      </c>
      <c r="B14" s="94"/>
      <c r="C14" s="94"/>
    </row>
    <row r="15" spans="1:18">
      <c r="A15" s="122">
        <v>40451</v>
      </c>
      <c r="B15" s="94"/>
      <c r="C15" s="94"/>
    </row>
    <row r="16" spans="1:18">
      <c r="A16" s="122">
        <v>40482</v>
      </c>
      <c r="B16" s="94"/>
      <c r="C16" s="94"/>
    </row>
    <row r="17" spans="1:3">
      <c r="A17" s="122">
        <v>40512</v>
      </c>
      <c r="B17" s="94"/>
      <c r="C17" s="94"/>
    </row>
    <row r="18" spans="1:3">
      <c r="A18" s="122">
        <v>40543</v>
      </c>
      <c r="B18" s="94"/>
      <c r="C18" s="94"/>
    </row>
    <row r="19" spans="1:3">
      <c r="A19" s="122">
        <v>40574</v>
      </c>
      <c r="B19" s="94"/>
      <c r="C19" s="94"/>
    </row>
    <row r="20" spans="1:3">
      <c r="A20" s="122">
        <v>40602</v>
      </c>
      <c r="B20" s="94"/>
      <c r="C20" s="94"/>
    </row>
    <row r="21" spans="1:3">
      <c r="A21" s="122">
        <v>40633</v>
      </c>
      <c r="B21" s="94"/>
      <c r="C21" s="94"/>
    </row>
    <row r="22" spans="1:3">
      <c r="A22" s="122">
        <v>40663</v>
      </c>
      <c r="B22" s="94"/>
      <c r="C22" s="94"/>
    </row>
    <row r="23" spans="1:3">
      <c r="A23" s="122">
        <v>40694</v>
      </c>
      <c r="B23" s="94"/>
      <c r="C23" s="94"/>
    </row>
    <row r="24" spans="1:3">
      <c r="A24" s="122">
        <v>40724</v>
      </c>
      <c r="B24" s="94"/>
      <c r="C24" s="94"/>
    </row>
    <row r="25" spans="1:3">
      <c r="A25" s="122">
        <v>40755</v>
      </c>
      <c r="B25" s="94"/>
      <c r="C25" s="94"/>
    </row>
    <row r="26" spans="1:3">
      <c r="A26" s="122">
        <v>40786</v>
      </c>
      <c r="B26" s="94"/>
      <c r="C26" s="94"/>
    </row>
    <row r="27" spans="1:3">
      <c r="A27" s="122">
        <v>40816</v>
      </c>
      <c r="B27" s="94"/>
      <c r="C27" s="94"/>
    </row>
    <row r="28" spans="1:3">
      <c r="A28" s="122">
        <v>40847</v>
      </c>
      <c r="B28" s="94"/>
      <c r="C28" s="94"/>
    </row>
    <row r="29" spans="1:3">
      <c r="A29" s="122">
        <v>40877</v>
      </c>
      <c r="B29" s="94"/>
      <c r="C29" s="94"/>
    </row>
    <row r="30" spans="1:3">
      <c r="A30" s="122">
        <v>40908</v>
      </c>
      <c r="B30" s="94"/>
      <c r="C30" s="94"/>
    </row>
    <row r="31" spans="1:3">
      <c r="A31" s="122">
        <v>40939</v>
      </c>
      <c r="B31" s="94"/>
      <c r="C31" s="94"/>
    </row>
    <row r="32" spans="1:3">
      <c r="A32" s="122">
        <v>40968</v>
      </c>
      <c r="B32" s="94"/>
      <c r="C32" s="94"/>
    </row>
    <row r="33" spans="1:18">
      <c r="A33" s="122">
        <v>40999</v>
      </c>
      <c r="B33" s="94"/>
      <c r="C33" s="94"/>
    </row>
    <row r="34" spans="1:18">
      <c r="A34" s="122">
        <v>41029</v>
      </c>
      <c r="B34" s="94"/>
      <c r="C34" s="9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122">
        <v>41060</v>
      </c>
      <c r="B35" s="94"/>
      <c r="C35" s="9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122">
        <v>41090</v>
      </c>
      <c r="B36" s="94"/>
      <c r="C36" s="9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122">
        <v>41121</v>
      </c>
      <c r="B37" s="94"/>
      <c r="C37" s="9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122">
        <v>41152</v>
      </c>
      <c r="B38" s="94"/>
      <c r="C38" s="9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122">
        <v>41182</v>
      </c>
      <c r="B39" s="94"/>
      <c r="C39" s="9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122">
        <v>41213</v>
      </c>
      <c r="B40" s="94"/>
      <c r="C40" s="9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122">
        <v>41243</v>
      </c>
      <c r="B41" s="94"/>
      <c r="C41" s="9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122">
        <v>41274</v>
      </c>
      <c r="B42" s="94"/>
      <c r="C42" s="9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122">
        <v>41305</v>
      </c>
      <c r="B43" s="94"/>
      <c r="C43" s="9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122">
        <v>41333</v>
      </c>
      <c r="B44" s="94"/>
      <c r="C44" s="9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122">
        <v>41364</v>
      </c>
      <c r="B45" s="94"/>
      <c r="C45" s="9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122">
        <v>41394</v>
      </c>
      <c r="B46" s="94"/>
      <c r="C46" s="9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122">
        <v>41425</v>
      </c>
      <c r="B47" s="94"/>
      <c r="C47" s="9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122">
        <v>41455</v>
      </c>
      <c r="B48" s="94"/>
      <c r="C48" s="9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122">
        <v>41486</v>
      </c>
      <c r="B49" s="94"/>
      <c r="C49" s="9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122">
        <v>41517</v>
      </c>
      <c r="B50" s="94"/>
      <c r="C50" s="9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122">
        <v>41547</v>
      </c>
      <c r="B51" s="94"/>
      <c r="C51" s="9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122">
        <v>41578</v>
      </c>
      <c r="B52" s="94"/>
      <c r="C52" s="9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122">
        <v>41608</v>
      </c>
      <c r="B53" s="94"/>
      <c r="C53" s="9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122">
        <v>41639</v>
      </c>
      <c r="B54" s="94"/>
      <c r="C54" s="9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122">
        <v>41670</v>
      </c>
      <c r="B55" s="94"/>
      <c r="C55" s="9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122">
        <v>41698</v>
      </c>
      <c r="B56" s="94"/>
      <c r="C56" s="9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122">
        <v>41729</v>
      </c>
      <c r="B57" s="94"/>
      <c r="C57" s="9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122">
        <v>41759</v>
      </c>
      <c r="B58" s="94"/>
      <c r="C58" s="9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122">
        <v>41790</v>
      </c>
      <c r="B59" s="94"/>
      <c r="C59" s="9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122">
        <v>41820</v>
      </c>
      <c r="B60" s="94"/>
      <c r="C60" s="9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122">
        <v>41851</v>
      </c>
      <c r="B61" s="94"/>
      <c r="C61" s="9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122">
        <v>41882</v>
      </c>
      <c r="B62" s="94"/>
      <c r="C62" s="9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122">
        <v>41912</v>
      </c>
      <c r="B63" s="94"/>
      <c r="C63" s="9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122">
        <v>41943</v>
      </c>
      <c r="B64" s="94"/>
      <c r="C64" s="9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122">
        <v>41973</v>
      </c>
      <c r="B65" s="94"/>
      <c r="C65" s="9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122">
        <v>42004</v>
      </c>
      <c r="B66" s="94"/>
      <c r="C66" s="9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122">
        <v>42035</v>
      </c>
      <c r="B67" s="94"/>
      <c r="C67" s="9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122">
        <v>42063</v>
      </c>
      <c r="B68" s="94"/>
      <c r="C68" s="9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122">
        <v>42094</v>
      </c>
      <c r="B69" s="94"/>
      <c r="C69" s="9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122">
        <v>42124</v>
      </c>
      <c r="B70" s="94"/>
      <c r="C70" s="9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122">
        <v>42155</v>
      </c>
      <c r="B71" s="94"/>
      <c r="C71" s="9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122">
        <v>42185</v>
      </c>
      <c r="B72" s="94"/>
      <c r="C72" s="9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122">
        <v>42216</v>
      </c>
      <c r="B73" s="94"/>
      <c r="C73" s="9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122">
        <v>42247</v>
      </c>
      <c r="B74" s="94"/>
      <c r="C74" s="9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122">
        <v>42277</v>
      </c>
      <c r="B75" s="94"/>
      <c r="C75" s="9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122">
        <v>42308</v>
      </c>
      <c r="B76" s="94"/>
      <c r="C76" s="9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122">
        <v>42338</v>
      </c>
      <c r="B77" s="94"/>
      <c r="C77" s="9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122">
        <v>42369</v>
      </c>
      <c r="B78" s="94"/>
      <c r="C78" s="9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122">
        <v>42400</v>
      </c>
      <c r="B79" s="94"/>
      <c r="C79" s="9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122">
        <v>42429</v>
      </c>
      <c r="B80" s="94"/>
      <c r="C80" s="9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122">
        <v>42460</v>
      </c>
      <c r="B81" s="94"/>
      <c r="C81" s="9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122">
        <v>42490</v>
      </c>
      <c r="B82" s="94"/>
      <c r="C82" s="9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122">
        <v>42521</v>
      </c>
      <c r="B83" s="94"/>
      <c r="C83" s="9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122">
        <v>42551</v>
      </c>
      <c r="B84" s="94"/>
      <c r="C84" s="9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122">
        <v>42582</v>
      </c>
      <c r="B85" s="94"/>
      <c r="C85" s="9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122">
        <v>42613</v>
      </c>
      <c r="B86" s="94"/>
      <c r="C86" s="9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122">
        <v>42643</v>
      </c>
      <c r="B87" s="94"/>
      <c r="C87" s="9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122">
        <v>42674</v>
      </c>
      <c r="B88" s="94"/>
      <c r="C88" s="9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122">
        <v>42704</v>
      </c>
      <c r="B89" s="94"/>
      <c r="C89" s="9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122">
        <v>42735</v>
      </c>
      <c r="B90" s="94"/>
      <c r="C90" s="9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122">
        <v>42766</v>
      </c>
      <c r="B91" s="94"/>
      <c r="C91" s="9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>
      <c r="A92" s="122">
        <v>42794</v>
      </c>
      <c r="B92" s="94"/>
      <c r="C92" s="9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>
      <c r="A93" s="122">
        <v>42825</v>
      </c>
      <c r="B93" s="94"/>
      <c r="C93" s="9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>
      <c r="A94" s="122">
        <v>42855</v>
      </c>
      <c r="B94" s="94"/>
      <c r="C94" s="9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>
      <c r="A95" s="122">
        <v>42886</v>
      </c>
      <c r="B95" s="94"/>
      <c r="C95" s="9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>
      <c r="A96" s="122">
        <v>42916</v>
      </c>
      <c r="B96" s="94"/>
      <c r="C96" s="9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</sheetData>
  <phoneticPr fontId="2"/>
  <pageMargins left="0.78740157480314965" right="0.78740157480314965" top="0.98425196850393704" bottom="0.98425196850393704" header="0.51181102362204722" footer="0.51181102362204722"/>
  <pageSetup paperSize="9" scale="58" orientation="portrait" horizontalDpi="300" verticalDpi="300" r:id="rId1"/>
  <headerFooter alignWithMargins="0">
    <oddFooter>&amp;L（運用機関名）
（プロダクト名称）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96"/>
  <sheetViews>
    <sheetView showGridLines="0" zoomScaleNormal="100" workbookViewId="0"/>
  </sheetViews>
  <sheetFormatPr defaultColWidth="13.75" defaultRowHeight="13.5"/>
  <cols>
    <col min="1" max="1" width="18.625" customWidth="1"/>
    <col min="2" max="3" width="19.125" customWidth="1"/>
  </cols>
  <sheetData>
    <row r="1" spans="1:18">
      <c r="A1" s="4" t="s">
        <v>69</v>
      </c>
    </row>
    <row r="3" spans="1:18">
      <c r="A3" s="4" t="s">
        <v>36</v>
      </c>
      <c r="B3" s="95" t="s">
        <v>54</v>
      </c>
    </row>
    <row r="4" spans="1:18">
      <c r="A4" s="4" t="s">
        <v>60</v>
      </c>
      <c r="B4" s="95"/>
    </row>
    <row r="5" spans="1:18">
      <c r="A5" s="4" t="s">
        <v>23</v>
      </c>
      <c r="B5" s="9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4" t="s">
        <v>51</v>
      </c>
      <c r="B6" s="95">
        <v>200304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4" t="s">
        <v>0</v>
      </c>
      <c r="B7" s="98" t="s">
        <v>52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9" spans="1:18">
      <c r="A9" t="s">
        <v>32</v>
      </c>
      <c r="B9" s="3" t="s">
        <v>49</v>
      </c>
      <c r="C9" s="93" t="s">
        <v>50</v>
      </c>
    </row>
    <row r="10" spans="1:18">
      <c r="A10" s="122">
        <v>40298</v>
      </c>
      <c r="B10" s="94">
        <v>3.2190950708238256E-2</v>
      </c>
      <c r="C10" s="94">
        <v>3.369820163048317E-2</v>
      </c>
      <c r="D10" s="96"/>
      <c r="E10" s="96"/>
      <c r="F10" s="97"/>
      <c r="G10" s="97"/>
      <c r="H10" s="97"/>
    </row>
    <row r="11" spans="1:18">
      <c r="A11" s="122">
        <v>40329</v>
      </c>
      <c r="B11" s="94">
        <v>4.9687559562943198E-2</v>
      </c>
      <c r="C11" s="94">
        <v>5.0528605582432426E-2</v>
      </c>
      <c r="D11" s="96"/>
      <c r="E11" s="96"/>
      <c r="F11" s="97"/>
      <c r="G11" s="97"/>
      <c r="H11" s="97"/>
    </row>
    <row r="12" spans="1:18">
      <c r="A12" s="122">
        <v>40359</v>
      </c>
      <c r="B12" s="94">
        <v>-2.0097800373920841E-2</v>
      </c>
      <c r="C12" s="94">
        <v>-2.2480171331220881E-2</v>
      </c>
      <c r="D12" s="96"/>
      <c r="E12" s="96"/>
      <c r="F12" s="97"/>
      <c r="G12" s="97"/>
      <c r="H12" s="97"/>
    </row>
    <row r="13" spans="1:18">
      <c r="A13" s="122">
        <v>40390</v>
      </c>
      <c r="B13" s="94">
        <v>-8.1268910348760645E-3</v>
      </c>
      <c r="C13" s="94">
        <v>-1.1354290494042296E-2</v>
      </c>
      <c r="D13" s="96"/>
      <c r="E13" s="96"/>
      <c r="F13" s="97"/>
      <c r="G13" s="97"/>
      <c r="H13" s="97"/>
    </row>
    <row r="14" spans="1:18">
      <c r="A14" s="122">
        <v>40421</v>
      </c>
      <c r="B14" s="94">
        <v>1.2337407678186238E-2</v>
      </c>
      <c r="C14" s="94">
        <v>1.3779123209126136E-2</v>
      </c>
      <c r="D14" s="96"/>
      <c r="E14" s="96"/>
      <c r="F14" s="97"/>
      <c r="G14" s="97"/>
      <c r="H14" s="97"/>
    </row>
    <row r="15" spans="1:18">
      <c r="A15" s="122">
        <v>40451</v>
      </c>
      <c r="B15" s="94">
        <v>3.8914964749716563E-2</v>
      </c>
      <c r="C15" s="94">
        <v>3.7596501194250377E-2</v>
      </c>
      <c r="D15" s="96"/>
      <c r="E15" s="96"/>
      <c r="F15" s="97"/>
      <c r="G15" s="97"/>
      <c r="H15" s="97"/>
    </row>
    <row r="16" spans="1:18">
      <c r="A16" s="122">
        <v>40482</v>
      </c>
      <c r="B16" s="94">
        <v>-4.0520176459662764E-2</v>
      </c>
      <c r="C16" s="94">
        <v>-3.7713036076199413E-2</v>
      </c>
      <c r="D16" s="96"/>
      <c r="E16" s="96"/>
      <c r="F16" s="97"/>
      <c r="G16" s="97"/>
      <c r="H16" s="97"/>
    </row>
    <row r="17" spans="1:8">
      <c r="A17" s="122">
        <v>40512</v>
      </c>
      <c r="B17" s="94">
        <v>-4.6856836962051777E-2</v>
      </c>
      <c r="C17" s="94">
        <v>-4.4914495902457087E-2</v>
      </c>
      <c r="D17" s="96"/>
      <c r="E17" s="96"/>
      <c r="F17" s="97"/>
      <c r="G17" s="97"/>
      <c r="H17" s="97"/>
    </row>
    <row r="18" spans="1:8">
      <c r="A18" s="122">
        <v>40543</v>
      </c>
      <c r="B18" s="94">
        <v>4.2673114557250855E-2</v>
      </c>
      <c r="C18" s="94">
        <v>4.4862951751470148E-2</v>
      </c>
      <c r="D18" s="96"/>
      <c r="E18" s="96"/>
      <c r="F18" s="97"/>
      <c r="G18" s="97"/>
      <c r="H18" s="97"/>
    </row>
    <row r="19" spans="1:8">
      <c r="A19" s="122">
        <v>40574</v>
      </c>
      <c r="B19" s="94">
        <v>-2.7952750544229413E-2</v>
      </c>
      <c r="C19" s="94">
        <v>-3.2287182218635684E-2</v>
      </c>
      <c r="D19" s="96"/>
      <c r="E19" s="96"/>
      <c r="F19" s="97"/>
      <c r="G19" s="97"/>
      <c r="H19" s="97"/>
    </row>
    <row r="20" spans="1:8">
      <c r="A20" s="122">
        <v>40602</v>
      </c>
      <c r="B20" s="94">
        <v>3.3745139654795614E-2</v>
      </c>
      <c r="C20" s="94">
        <v>3.8462880468942459E-2</v>
      </c>
      <c r="D20" s="96"/>
      <c r="E20" s="96"/>
      <c r="F20" s="97"/>
      <c r="G20" s="97"/>
      <c r="H20" s="97"/>
    </row>
    <row r="21" spans="1:8">
      <c r="A21" s="122">
        <v>40633</v>
      </c>
      <c r="B21" s="94">
        <v>3.8246186685693309E-2</v>
      </c>
      <c r="C21" s="94">
        <v>3.7981975834180115E-2</v>
      </c>
      <c r="D21" s="96"/>
      <c r="E21" s="96"/>
      <c r="F21" s="97"/>
      <c r="G21" s="97"/>
      <c r="H21" s="97"/>
    </row>
    <row r="22" spans="1:8">
      <c r="A22" s="122">
        <v>40663</v>
      </c>
      <c r="B22" s="94">
        <v>3.7947681363865463E-2</v>
      </c>
      <c r="C22" s="94">
        <v>3.8797153658503516E-2</v>
      </c>
      <c r="D22" s="96"/>
      <c r="E22" s="96"/>
      <c r="F22" s="97"/>
      <c r="G22" s="97"/>
      <c r="H22" s="97"/>
    </row>
    <row r="23" spans="1:8">
      <c r="A23" s="122">
        <v>40694</v>
      </c>
      <c r="B23" s="94">
        <v>4.8730511510752111E-3</v>
      </c>
      <c r="C23" s="94">
        <v>7.7526140529245975E-3</v>
      </c>
      <c r="D23" s="96"/>
      <c r="E23" s="96"/>
      <c r="F23" s="97"/>
      <c r="G23" s="97"/>
      <c r="H23" s="97"/>
    </row>
    <row r="24" spans="1:8">
      <c r="A24" s="122">
        <v>40724</v>
      </c>
      <c r="B24" s="94">
        <v>-2.752994675644508E-2</v>
      </c>
      <c r="C24" s="94">
        <v>-2.8409106283568662E-2</v>
      </c>
      <c r="D24" s="96"/>
      <c r="E24" s="96"/>
      <c r="F24" s="97"/>
      <c r="G24" s="97"/>
      <c r="H24" s="97"/>
    </row>
    <row r="25" spans="1:8">
      <c r="A25" s="122">
        <v>40755</v>
      </c>
      <c r="B25" s="94">
        <v>-4.0133994092541828E-2</v>
      </c>
      <c r="C25" s="94">
        <v>-3.8859124020300256E-2</v>
      </c>
      <c r="D25" s="96"/>
      <c r="E25" s="96"/>
      <c r="F25" s="97"/>
      <c r="G25" s="97"/>
      <c r="H25" s="97"/>
    </row>
    <row r="26" spans="1:8">
      <c r="A26" s="122">
        <v>40786</v>
      </c>
      <c r="B26" s="94">
        <v>-2.2636885337074468E-2</v>
      </c>
      <c r="C26" s="94">
        <v>-2.3070711753216129E-2</v>
      </c>
      <c r="D26" s="96"/>
      <c r="E26" s="96"/>
      <c r="F26" s="97"/>
      <c r="G26" s="97"/>
      <c r="H26" s="97"/>
    </row>
    <row r="27" spans="1:8">
      <c r="A27" s="122">
        <v>40816</v>
      </c>
      <c r="B27" s="94">
        <v>3.8235912408306733E-2</v>
      </c>
      <c r="C27" s="94">
        <v>3.5741036155269482E-2</v>
      </c>
      <c r="D27" s="96"/>
      <c r="E27" s="96"/>
      <c r="F27" s="97"/>
      <c r="G27" s="97"/>
      <c r="H27" s="97"/>
    </row>
    <row r="28" spans="1:8">
      <c r="A28" s="122">
        <v>40847</v>
      </c>
      <c r="B28" s="94">
        <v>-3.8992557036242027E-2</v>
      </c>
      <c r="C28" s="94">
        <v>-4.2000652491480162E-2</v>
      </c>
      <c r="D28" s="96"/>
      <c r="E28" s="96"/>
      <c r="F28" s="97"/>
      <c r="G28" s="97"/>
      <c r="H28" s="97"/>
    </row>
    <row r="29" spans="1:8">
      <c r="A29" s="122">
        <v>40877</v>
      </c>
      <c r="B29" s="94">
        <v>-5.7749619035204064E-3</v>
      </c>
      <c r="C29" s="94">
        <v>-4.4318272528942031E-3</v>
      </c>
      <c r="D29" s="96"/>
      <c r="E29" s="96"/>
      <c r="F29" s="97"/>
      <c r="G29" s="97"/>
      <c r="H29" s="97"/>
    </row>
    <row r="30" spans="1:8">
      <c r="A30" s="122">
        <v>40908</v>
      </c>
      <c r="B30" s="94">
        <v>2.5195026744736004E-2</v>
      </c>
      <c r="C30" s="94">
        <v>2.2134048554861594E-2</v>
      </c>
      <c r="D30" s="96"/>
      <c r="E30" s="96"/>
      <c r="F30" s="97"/>
      <c r="G30" s="97"/>
      <c r="H30" s="97"/>
    </row>
    <row r="31" spans="1:8">
      <c r="A31" s="122">
        <v>40939</v>
      </c>
      <c r="B31" s="94">
        <v>3.4990165216671268E-3</v>
      </c>
      <c r="C31" s="94">
        <v>4.6411487200381796E-3</v>
      </c>
      <c r="D31" s="96"/>
      <c r="E31" s="96"/>
      <c r="F31" s="97"/>
      <c r="G31" s="97"/>
      <c r="H31" s="97"/>
    </row>
    <row r="32" spans="1:8">
      <c r="A32" s="122">
        <v>40968</v>
      </c>
      <c r="B32" s="94">
        <v>-3.2745455651522981E-2</v>
      </c>
      <c r="C32" s="94">
        <v>-3.1051111410740496E-2</v>
      </c>
      <c r="D32" s="96"/>
      <c r="E32" s="96"/>
      <c r="F32" s="97"/>
      <c r="G32" s="97"/>
      <c r="H32" s="97"/>
    </row>
    <row r="33" spans="1:18">
      <c r="A33" s="122">
        <v>40999</v>
      </c>
      <c r="B33" s="94">
        <v>2.662267907474121E-2</v>
      </c>
      <c r="C33" s="94">
        <v>2.9239927017658724E-2</v>
      </c>
      <c r="D33" s="96"/>
      <c r="E33" s="96"/>
      <c r="F33" s="97"/>
      <c r="G33" s="97"/>
      <c r="H33" s="97"/>
    </row>
    <row r="34" spans="1:18">
      <c r="A34" s="122">
        <v>41029</v>
      </c>
      <c r="B34" s="94">
        <v>1.0904999004661228E-2</v>
      </c>
      <c r="C34" s="94">
        <v>1.1278992175885402E-2</v>
      </c>
      <c r="D34" s="96"/>
      <c r="E34" s="96"/>
      <c r="F34" s="97"/>
      <c r="G34" s="97"/>
      <c r="H34" s="97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122">
        <v>41060</v>
      </c>
      <c r="B35" s="94">
        <v>-4.2471411665429219E-2</v>
      </c>
      <c r="C35" s="94">
        <v>-4.4060815473297314E-2</v>
      </c>
      <c r="D35" s="96"/>
      <c r="E35" s="96"/>
      <c r="F35" s="97"/>
      <c r="G35" s="97"/>
      <c r="H35" s="97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122">
        <v>41090</v>
      </c>
      <c r="B36" s="94">
        <v>4.7948974055688764E-2</v>
      </c>
      <c r="C36" s="94">
        <v>4.5155595363473404E-2</v>
      </c>
      <c r="D36" s="96"/>
      <c r="E36" s="96"/>
      <c r="F36" s="97"/>
      <c r="G36" s="97"/>
      <c r="H36" s="97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122">
        <v>41121</v>
      </c>
      <c r="B37" s="94">
        <v>-1.6813886126903932E-2</v>
      </c>
      <c r="C37" s="94">
        <v>-1.4291665685838497E-2</v>
      </c>
      <c r="D37" s="96"/>
      <c r="E37" s="96"/>
      <c r="F37" s="97"/>
      <c r="G37" s="97"/>
      <c r="H37" s="97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122">
        <v>41152</v>
      </c>
      <c r="B38" s="94">
        <v>-3.7221149192510884E-2</v>
      </c>
      <c r="C38" s="94">
        <v>-3.8614068213545585E-2</v>
      </c>
      <c r="D38" s="96"/>
      <c r="E38" s="96"/>
      <c r="F38" s="97"/>
      <c r="G38" s="97"/>
      <c r="H38" s="97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122">
        <v>41182</v>
      </c>
      <c r="B39" s="94">
        <v>-2.3611307624224646E-2</v>
      </c>
      <c r="C39" s="94">
        <v>-1.9581369395625513E-2</v>
      </c>
      <c r="D39" s="96"/>
      <c r="E39" s="96"/>
      <c r="F39" s="97"/>
      <c r="G39" s="97"/>
      <c r="H39" s="97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122">
        <v>41213</v>
      </c>
      <c r="B40" s="94">
        <v>3.1905590168071596E-2</v>
      </c>
      <c r="C40" s="94">
        <v>3.6139551379652919E-2</v>
      </c>
      <c r="D40" s="96"/>
      <c r="E40" s="96"/>
      <c r="F40" s="97"/>
      <c r="G40" s="97"/>
      <c r="H40" s="97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122">
        <v>41243</v>
      </c>
      <c r="B41" s="94">
        <v>-4.4519618496910912E-2</v>
      </c>
      <c r="C41" s="94">
        <v>-4.7346983194896206E-2</v>
      </c>
      <c r="D41" s="96"/>
      <c r="E41" s="96"/>
      <c r="F41" s="97"/>
      <c r="G41" s="97"/>
      <c r="H41" s="97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122">
        <v>41274</v>
      </c>
      <c r="B42" s="94">
        <v>-2.5379654655284446E-2</v>
      </c>
      <c r="C42" s="94">
        <v>-2.9948099873215894E-2</v>
      </c>
      <c r="D42" s="96"/>
      <c r="E42" s="96"/>
      <c r="F42" s="97"/>
      <c r="G42" s="97"/>
      <c r="H42" s="97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122">
        <v>41305</v>
      </c>
      <c r="B43" s="94">
        <v>-3.4174094896523705E-2</v>
      </c>
      <c r="C43" s="94">
        <v>-3.8416068466281379E-2</v>
      </c>
      <c r="D43" s="96"/>
      <c r="E43" s="96"/>
      <c r="F43" s="97"/>
      <c r="G43" s="97"/>
      <c r="H43" s="97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122">
        <v>41333</v>
      </c>
      <c r="B44" s="94">
        <v>-1.8552071820785991E-2</v>
      </c>
      <c r="C44" s="94">
        <v>-1.6998401713359309E-2</v>
      </c>
      <c r="D44" s="96"/>
      <c r="E44" s="96"/>
      <c r="F44" s="97"/>
      <c r="G44" s="97"/>
      <c r="H44" s="97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122">
        <v>41364</v>
      </c>
      <c r="B45" s="94">
        <v>-1.4537944459287258E-3</v>
      </c>
      <c r="C45" s="94">
        <v>-4.9049104564375286E-3</v>
      </c>
      <c r="D45" s="96"/>
      <c r="E45" s="96"/>
      <c r="F45" s="97"/>
      <c r="G45" s="97"/>
      <c r="H45" s="97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122">
        <v>41394</v>
      </c>
      <c r="B46" s="94">
        <v>-4.6412828699559441E-3</v>
      </c>
      <c r="C46" s="94">
        <v>-7.9154752112346322E-3</v>
      </c>
      <c r="D46" s="96"/>
      <c r="E46" s="96"/>
      <c r="F46" s="97"/>
      <c r="G46" s="97"/>
      <c r="H46" s="97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122">
        <v>41425</v>
      </c>
      <c r="B47" s="94">
        <v>2.7985133927620712E-2</v>
      </c>
      <c r="C47" s="94">
        <v>2.5770979079953571E-2</v>
      </c>
      <c r="D47" s="96"/>
      <c r="E47" s="96"/>
      <c r="F47" s="97"/>
      <c r="G47" s="97"/>
      <c r="H47" s="97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122">
        <v>41455</v>
      </c>
      <c r="B48" s="94">
        <v>-4.8117169317458491E-2</v>
      </c>
      <c r="C48" s="94">
        <v>-5.2234310925281593E-2</v>
      </c>
      <c r="D48" s="96"/>
      <c r="E48" s="96"/>
      <c r="F48" s="97"/>
      <c r="G48" s="97"/>
      <c r="H48" s="97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122">
        <v>41486</v>
      </c>
      <c r="B49" s="94">
        <v>-4.6868858193154533E-2</v>
      </c>
      <c r="C49" s="94">
        <v>-4.8146452490443262E-2</v>
      </c>
      <c r="D49" s="96"/>
      <c r="E49" s="96"/>
      <c r="F49" s="97"/>
      <c r="G49" s="97"/>
      <c r="H49" s="97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122">
        <v>41517</v>
      </c>
      <c r="B50" s="94">
        <v>-2.1521565364596821E-2</v>
      </c>
      <c r="C50" s="94">
        <v>-1.7599838701831079E-2</v>
      </c>
      <c r="D50" s="96"/>
      <c r="E50" s="96"/>
      <c r="F50" s="97"/>
      <c r="G50" s="97"/>
      <c r="H50" s="97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122">
        <v>41547</v>
      </c>
      <c r="B51" s="94">
        <v>-1.5001911480413549E-2</v>
      </c>
      <c r="C51" s="94">
        <v>-1.1953017922444329E-2</v>
      </c>
      <c r="D51" s="96"/>
      <c r="E51" s="96"/>
      <c r="F51" s="97"/>
      <c r="G51" s="97"/>
      <c r="H51" s="97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122">
        <v>41578</v>
      </c>
      <c r="B52" s="94">
        <v>3.4488676806888774E-2</v>
      </c>
      <c r="C52" s="94">
        <v>3.2679153933500828E-2</v>
      </c>
      <c r="D52" s="96"/>
      <c r="E52" s="96"/>
      <c r="F52" s="97"/>
      <c r="G52" s="97"/>
      <c r="H52" s="97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122">
        <v>41608</v>
      </c>
      <c r="B53" s="94">
        <v>1.4212789701415443E-2</v>
      </c>
      <c r="C53" s="94">
        <v>1.041067268336251E-2</v>
      </c>
      <c r="D53" s="96"/>
      <c r="E53" s="96"/>
      <c r="F53" s="97"/>
      <c r="G53" s="97"/>
      <c r="H53" s="97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122">
        <v>41639</v>
      </c>
      <c r="B54" s="94">
        <v>-6.5836247550027857E-3</v>
      </c>
      <c r="C54" s="94">
        <v>-5.9252924968536767E-3</v>
      </c>
      <c r="D54" s="96"/>
      <c r="E54" s="96"/>
      <c r="F54" s="97"/>
      <c r="G54" s="97"/>
      <c r="H54" s="97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122">
        <v>41670</v>
      </c>
      <c r="B55" s="94">
        <v>-4.3632424238578195E-2</v>
      </c>
      <c r="C55" s="94">
        <v>-4.6227635478341161E-2</v>
      </c>
      <c r="D55" s="96"/>
      <c r="E55" s="96"/>
      <c r="F55" s="97"/>
      <c r="G55" s="97"/>
      <c r="H55" s="97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122">
        <v>41698</v>
      </c>
      <c r="B56" s="94">
        <v>-8.2958271331710631E-3</v>
      </c>
      <c r="C56" s="94">
        <v>-9.3471781432200775E-3</v>
      </c>
      <c r="D56" s="96"/>
      <c r="E56" s="96"/>
      <c r="F56" s="97"/>
      <c r="G56" s="97"/>
      <c r="H56" s="97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122">
        <v>41729</v>
      </c>
      <c r="B57" s="94">
        <v>1.3614012243509291E-2</v>
      </c>
      <c r="C57" s="94">
        <v>1.645400578517757E-2</v>
      </c>
      <c r="D57" s="96"/>
      <c r="E57" s="96"/>
      <c r="F57" s="97"/>
      <c r="G57" s="97"/>
      <c r="H57" s="97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122">
        <v>41759</v>
      </c>
      <c r="B58" s="94">
        <v>-4.5562987245849153E-2</v>
      </c>
      <c r="C58" s="94">
        <v>-4.7679083572862622E-2</v>
      </c>
      <c r="D58" s="96"/>
      <c r="E58" s="96"/>
      <c r="F58" s="97"/>
      <c r="G58" s="97"/>
      <c r="H58" s="97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122">
        <v>41790</v>
      </c>
      <c r="B59" s="94">
        <v>3.2388962007711686E-3</v>
      </c>
      <c r="C59" s="94">
        <v>4.5698741367513384E-3</v>
      </c>
      <c r="D59" s="96"/>
      <c r="E59" s="96"/>
      <c r="F59" s="97"/>
      <c r="G59" s="97"/>
      <c r="H59" s="97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122">
        <v>41820</v>
      </c>
      <c r="B60" s="94">
        <v>-1.1178059235113086E-2</v>
      </c>
      <c r="C60" s="94">
        <v>-1.33492035577188E-2</v>
      </c>
      <c r="D60" s="96"/>
      <c r="E60" s="96"/>
      <c r="F60" s="97"/>
      <c r="G60" s="97"/>
      <c r="H60" s="97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122">
        <v>41851</v>
      </c>
      <c r="B61" s="94">
        <v>4.6621442491887113E-2</v>
      </c>
      <c r="C61" s="94">
        <v>5.0363582992493584E-2</v>
      </c>
      <c r="D61" s="96"/>
      <c r="E61" s="96"/>
      <c r="F61" s="97"/>
      <c r="G61" s="97"/>
      <c r="H61" s="97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122">
        <v>41882</v>
      </c>
      <c r="B62" s="94">
        <v>2.508193489772928E-2</v>
      </c>
      <c r="C62" s="94">
        <v>2.214177743763775E-2</v>
      </c>
      <c r="D62" s="96"/>
      <c r="E62" s="96"/>
      <c r="F62" s="97"/>
      <c r="G62" s="97"/>
      <c r="H62" s="97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122">
        <v>41912</v>
      </c>
      <c r="B63" s="94">
        <v>4.3354688307357295E-2</v>
      </c>
      <c r="C63" s="94">
        <v>4.4259967551064185E-2</v>
      </c>
      <c r="D63" s="96"/>
      <c r="E63" s="96"/>
      <c r="F63" s="97"/>
      <c r="G63" s="97"/>
      <c r="H63" s="97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122">
        <v>41943</v>
      </c>
      <c r="B64" s="94">
        <v>-3.8312133938593319E-2</v>
      </c>
      <c r="C64" s="94">
        <v>-4.0590262238821229E-2</v>
      </c>
      <c r="D64" s="96"/>
      <c r="E64" s="96"/>
      <c r="F64" s="97"/>
      <c r="G64" s="97"/>
      <c r="H64" s="97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122">
        <v>41973</v>
      </c>
      <c r="B65" s="94">
        <v>-2.0956177711039806E-2</v>
      </c>
      <c r="C65" s="94">
        <v>-2.158631815972914E-2</v>
      </c>
      <c r="D65" s="96"/>
      <c r="E65" s="96"/>
      <c r="F65" s="97"/>
      <c r="G65" s="97"/>
      <c r="H65" s="97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122">
        <v>42004</v>
      </c>
      <c r="B66" s="94">
        <v>-4.6490280376499507E-2</v>
      </c>
      <c r="C66" s="94">
        <v>-4.2985264481123851E-2</v>
      </c>
      <c r="D66" s="96"/>
      <c r="E66" s="96"/>
      <c r="F66" s="97"/>
      <c r="G66" s="97"/>
      <c r="H66" s="97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122">
        <v>42035</v>
      </c>
      <c r="B67" s="94">
        <v>8.484072668982344E-3</v>
      </c>
      <c r="C67" s="94">
        <v>8.4720374395482675E-3</v>
      </c>
      <c r="D67" s="96"/>
      <c r="E67" s="96"/>
      <c r="F67" s="97"/>
      <c r="G67" s="97"/>
      <c r="H67" s="97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122">
        <v>42063</v>
      </c>
      <c r="B68" s="94">
        <v>-3.7494870383466619E-2</v>
      </c>
      <c r="C68" s="94">
        <v>-3.7384693016154942E-2</v>
      </c>
      <c r="D68" s="96"/>
      <c r="E68" s="96"/>
      <c r="F68" s="97"/>
      <c r="G68" s="97"/>
      <c r="H68" s="97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122">
        <v>42094</v>
      </c>
      <c r="B69" s="94">
        <v>3.2992085540496999E-3</v>
      </c>
      <c r="C69" s="94">
        <v>4.3720016990841572E-3</v>
      </c>
      <c r="D69" s="96"/>
      <c r="E69" s="96"/>
      <c r="F69" s="97"/>
      <c r="G69" s="97"/>
      <c r="H69" s="97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122">
        <v>42124</v>
      </c>
      <c r="B70" s="94">
        <v>-2.9066449266669372E-2</v>
      </c>
      <c r="C70" s="94">
        <v>-2.7151409014346768E-2</v>
      </c>
      <c r="D70" s="96"/>
      <c r="E70" s="96"/>
      <c r="F70" s="97"/>
      <c r="G70" s="97"/>
      <c r="H70" s="97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122">
        <v>42155</v>
      </c>
      <c r="B71" s="94">
        <v>4.2147713411942844E-2</v>
      </c>
      <c r="C71" s="94">
        <v>4.5144188385873418E-2</v>
      </c>
      <c r="D71" s="96"/>
      <c r="E71" s="96"/>
      <c r="F71" s="97"/>
      <c r="G71" s="97"/>
      <c r="H71" s="97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122">
        <v>42185</v>
      </c>
      <c r="B72" s="94">
        <v>-4.7752057660166471E-2</v>
      </c>
      <c r="C72" s="94">
        <v>-5.1444146711017262E-2</v>
      </c>
      <c r="D72" s="96"/>
      <c r="E72" s="96"/>
      <c r="F72" s="97"/>
      <c r="G72" s="97"/>
      <c r="H72" s="97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122">
        <v>42216</v>
      </c>
      <c r="B73" s="94">
        <v>4.9722529802541465E-2</v>
      </c>
      <c r="C73" s="94">
        <v>5.3687837446022617E-2</v>
      </c>
      <c r="D73" s="96"/>
      <c r="E73" s="96"/>
      <c r="F73" s="97"/>
      <c r="G73" s="97"/>
      <c r="H73" s="97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122">
        <v>42247</v>
      </c>
      <c r="B74" s="94">
        <v>-1.0257386518805367E-2</v>
      </c>
      <c r="C74" s="94">
        <v>-8.2482666797920635E-3</v>
      </c>
      <c r="D74" s="96"/>
      <c r="E74" s="96"/>
      <c r="F74" s="97"/>
      <c r="G74" s="97"/>
      <c r="H74" s="97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122">
        <v>42277</v>
      </c>
      <c r="B75" s="94">
        <v>4.2441701262367043E-2</v>
      </c>
      <c r="C75" s="94">
        <v>4.7327147346657952E-2</v>
      </c>
      <c r="D75" s="96"/>
      <c r="E75" s="96"/>
      <c r="F75" s="97"/>
      <c r="G75" s="97"/>
      <c r="H75" s="97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122">
        <v>42308</v>
      </c>
      <c r="B76" s="94">
        <v>1.9408742559961126E-2</v>
      </c>
      <c r="C76" s="94">
        <v>1.7594247631507246E-2</v>
      </c>
      <c r="D76" s="96"/>
      <c r="E76" s="96"/>
      <c r="F76" s="97"/>
      <c r="G76" s="97"/>
      <c r="H76" s="97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122">
        <v>42338</v>
      </c>
      <c r="B77" s="94">
        <v>4.5058751323631852E-2</v>
      </c>
      <c r="C77" s="94">
        <v>4.8342754030103567E-2</v>
      </c>
      <c r="D77" s="96"/>
      <c r="E77" s="96"/>
      <c r="F77" s="97"/>
      <c r="G77" s="97"/>
      <c r="H77" s="97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122">
        <v>42369</v>
      </c>
      <c r="B78" s="94">
        <v>2.9232285922974166E-2</v>
      </c>
      <c r="C78" s="94">
        <v>2.8711442468528858E-2</v>
      </c>
      <c r="D78" s="96"/>
      <c r="E78" s="96"/>
      <c r="F78" s="97"/>
      <c r="G78" s="97"/>
      <c r="H78" s="97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122">
        <v>42400</v>
      </c>
      <c r="B79" s="94">
        <v>1.8675209161523335E-2</v>
      </c>
      <c r="C79" s="94">
        <v>2.0323937099691092E-2</v>
      </c>
      <c r="D79" s="96"/>
      <c r="E79" s="96"/>
      <c r="F79" s="97"/>
      <c r="G79" s="97"/>
      <c r="H79" s="97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122">
        <v>42429</v>
      </c>
      <c r="B80" s="94">
        <v>-1.3827127746688407E-2</v>
      </c>
      <c r="C80" s="94">
        <v>-1.8426540050222172E-2</v>
      </c>
      <c r="D80" s="96"/>
      <c r="E80" s="96"/>
      <c r="F80" s="97"/>
      <c r="G80" s="97"/>
      <c r="H80" s="97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122">
        <v>42460</v>
      </c>
      <c r="B81" s="94">
        <v>4.4636124758660717E-2</v>
      </c>
      <c r="C81" s="94">
        <v>4.4257713303951521E-2</v>
      </c>
      <c r="D81" s="96"/>
      <c r="E81" s="96"/>
      <c r="F81" s="97"/>
      <c r="G81" s="97"/>
      <c r="H81" s="97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122">
        <v>42490</v>
      </c>
      <c r="B82" s="94">
        <v>4.8405269995649661E-2</v>
      </c>
      <c r="C82" s="94">
        <v>5.1903637439305518E-2</v>
      </c>
      <c r="D82" s="96"/>
      <c r="E82" s="96"/>
      <c r="F82" s="97"/>
      <c r="G82" s="97"/>
      <c r="H82" s="97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122">
        <v>42521</v>
      </c>
      <c r="B83" s="94">
        <v>-4.9195868789938202E-2</v>
      </c>
      <c r="C83" s="94">
        <v>-5.2530958541551688E-2</v>
      </c>
      <c r="D83" s="96"/>
      <c r="E83" s="96"/>
      <c r="F83" s="97"/>
      <c r="G83" s="97"/>
      <c r="H83" s="97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122">
        <v>42551</v>
      </c>
      <c r="B84" s="94">
        <v>4.8166748294607084E-3</v>
      </c>
      <c r="C84" s="94">
        <v>5.9086490746684192E-3</v>
      </c>
      <c r="D84" s="96"/>
      <c r="E84" s="96"/>
      <c r="F84" s="97"/>
      <c r="G84" s="97"/>
      <c r="H84" s="97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122">
        <v>42582</v>
      </c>
      <c r="B85" s="94">
        <v>-1.6277464655908493E-2</v>
      </c>
      <c r="C85" s="94">
        <v>-1.9168088473423588E-2</v>
      </c>
      <c r="D85" s="96"/>
      <c r="E85" s="96"/>
      <c r="F85" s="97"/>
      <c r="G85" s="97"/>
      <c r="H85" s="97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122">
        <v>42613</v>
      </c>
      <c r="B86" s="94">
        <v>1.6447947900665658E-2</v>
      </c>
      <c r="C86" s="94">
        <v>1.5939661378553221E-2</v>
      </c>
      <c r="D86" s="96"/>
      <c r="E86" s="96"/>
      <c r="F86" s="97"/>
      <c r="G86" s="97"/>
      <c r="H86" s="97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122">
        <v>42643</v>
      </c>
      <c r="B87" s="94">
        <v>1.3711863275716593E-2</v>
      </c>
      <c r="C87" s="94">
        <v>1.5772999357687209E-2</v>
      </c>
      <c r="D87" s="96"/>
      <c r="E87" s="96"/>
      <c r="F87" s="97"/>
      <c r="G87" s="97"/>
      <c r="H87" s="97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122">
        <v>42674</v>
      </c>
      <c r="B88" s="94">
        <v>1.661184454905193E-3</v>
      </c>
      <c r="C88" s="94">
        <v>5.0706768910165857E-3</v>
      </c>
      <c r="D88" s="96"/>
      <c r="E88" s="96"/>
      <c r="F88" s="97"/>
      <c r="G88" s="97"/>
      <c r="H88" s="97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122">
        <v>42704</v>
      </c>
      <c r="B89" s="94">
        <v>7.5507826780232129E-3</v>
      </c>
      <c r="C89" s="94">
        <v>8.9765249698475769E-3</v>
      </c>
      <c r="D89" s="96"/>
      <c r="E89" s="96"/>
      <c r="F89" s="97"/>
      <c r="G89" s="97"/>
      <c r="H89" s="97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122">
        <v>42735</v>
      </c>
      <c r="B90" s="94">
        <v>-2.0292892157435918E-2</v>
      </c>
      <c r="C90" s="94">
        <v>-1.9631698011125791E-2</v>
      </c>
      <c r="D90" s="96"/>
      <c r="E90" s="96"/>
      <c r="F90" s="97"/>
      <c r="G90" s="97"/>
      <c r="H90" s="97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122">
        <v>42766</v>
      </c>
      <c r="B91" s="94">
        <v>-4.3193329876195952E-2</v>
      </c>
      <c r="C91" s="94">
        <v>-4.1474009877967503E-2</v>
      </c>
      <c r="D91" s="96"/>
      <c r="E91" s="96"/>
      <c r="F91" s="97"/>
      <c r="G91" s="97"/>
      <c r="H91" s="97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>
      <c r="A92" s="122">
        <v>42794</v>
      </c>
      <c r="B92" s="94">
        <v>1.5105549206649818E-2</v>
      </c>
      <c r="C92" s="94">
        <v>1.6635453832495838E-2</v>
      </c>
      <c r="D92" s="96"/>
      <c r="E92" s="96"/>
      <c r="F92" s="97"/>
      <c r="G92" s="97"/>
      <c r="H92" s="97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>
      <c r="A93" s="122">
        <v>42825</v>
      </c>
      <c r="B93" s="94">
        <v>4.7012555892305199E-2</v>
      </c>
      <c r="C93" s="94">
        <v>4.3111372207867184E-2</v>
      </c>
      <c r="D93" s="96"/>
      <c r="E93" s="96"/>
      <c r="F93" s="97"/>
      <c r="G93" s="97"/>
      <c r="H93" s="97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>
      <c r="A94" s="122">
        <v>42855</v>
      </c>
      <c r="B94" s="94">
        <v>4.946163806685118E-2</v>
      </c>
      <c r="C94" s="94">
        <v>5.2255812628143092E-2</v>
      </c>
      <c r="D94" s="96"/>
      <c r="E94" s="96"/>
      <c r="F94" s="97"/>
      <c r="G94" s="97"/>
      <c r="H94" s="97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>
      <c r="A95" s="122">
        <v>42886</v>
      </c>
      <c r="B95" s="94">
        <v>-2.9729322355083444E-2</v>
      </c>
      <c r="C95" s="94">
        <v>-2.707306257864182E-2</v>
      </c>
      <c r="D95" s="96"/>
      <c r="E95" s="96"/>
      <c r="F95" s="97"/>
      <c r="G95" s="97"/>
      <c r="H95" s="97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>
      <c r="A96" s="122">
        <v>42916</v>
      </c>
      <c r="B96" s="94">
        <v>2.3310427608209713E-2</v>
      </c>
      <c r="C96" s="94">
        <v>2.1070930369111163E-2</v>
      </c>
      <c r="D96" s="96"/>
      <c r="E96" s="96"/>
      <c r="F96" s="97"/>
      <c r="G96" s="97"/>
      <c r="H96" s="97"/>
      <c r="I96" s="2"/>
      <c r="J96" s="2"/>
      <c r="K96" s="2"/>
      <c r="L96" s="2"/>
      <c r="M96" s="2"/>
      <c r="N96" s="2"/>
      <c r="O96" s="2"/>
      <c r="P96" s="2"/>
      <c r="Q96" s="2"/>
      <c r="R96" s="2"/>
    </row>
  </sheetData>
  <phoneticPr fontId="2"/>
  <pageMargins left="0.78740157480314965" right="0.78740157480314965" top="0.98425196850393704" bottom="0.98425196850393704" header="0.51181102362204722" footer="0.51181102362204722"/>
  <pageSetup paperSize="9" scale="58" orientation="portrait" horizontalDpi="300" verticalDpi="300" r:id="rId1"/>
  <headerFooter alignWithMargins="0">
    <oddFooter>&amp;L（運用機関名）
（プロダクト名称）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95"/>
  <sheetViews>
    <sheetView showGridLines="0" zoomScaleNormal="100" workbookViewId="0"/>
  </sheetViews>
  <sheetFormatPr defaultRowHeight="13.5"/>
  <cols>
    <col min="1" max="1" width="2.625" style="4" customWidth="1"/>
    <col min="2" max="2" width="30.625" style="24" customWidth="1"/>
    <col min="3" max="7" width="12.625" style="4" customWidth="1"/>
    <col min="8" max="8" width="10.625" style="4" customWidth="1"/>
    <col min="9" max="16384" width="9" style="4"/>
  </cols>
  <sheetData>
    <row r="1" spans="1:7">
      <c r="A1" s="4" t="s">
        <v>70</v>
      </c>
      <c r="B1" s="4"/>
    </row>
    <row r="2" spans="1:7" ht="39" customHeight="1">
      <c r="A2" s="24"/>
    </row>
    <row r="3" spans="1:7">
      <c r="A3" s="73" t="s">
        <v>33</v>
      </c>
      <c r="B3" s="4"/>
      <c r="C3" s="83"/>
    </row>
    <row r="4" spans="1:7">
      <c r="C4" s="25"/>
    </row>
    <row r="5" spans="1:7">
      <c r="B5" s="4" t="s">
        <v>53</v>
      </c>
      <c r="C5" s="25"/>
    </row>
    <row r="6" spans="1:7">
      <c r="B6" s="123" t="s">
        <v>55</v>
      </c>
      <c r="C6" s="4" t="s">
        <v>66</v>
      </c>
    </row>
    <row r="7" spans="1:7">
      <c r="D7" s="4" t="s">
        <v>67</v>
      </c>
      <c r="G7" s="26"/>
    </row>
    <row r="8" spans="1:7">
      <c r="B8" s="92" t="s">
        <v>7</v>
      </c>
      <c r="C8" s="27" t="s">
        <v>8</v>
      </c>
      <c r="D8" s="28" t="s">
        <v>9</v>
      </c>
      <c r="E8" s="28" t="s">
        <v>10</v>
      </c>
      <c r="F8" s="29" t="s">
        <v>11</v>
      </c>
      <c r="G8" s="30" t="s">
        <v>12</v>
      </c>
    </row>
    <row r="9" spans="1:7">
      <c r="B9" s="31" t="s">
        <v>25</v>
      </c>
      <c r="C9" s="32"/>
      <c r="D9" s="33"/>
      <c r="E9" s="33"/>
      <c r="F9" s="34"/>
      <c r="G9" s="35"/>
    </row>
    <row r="10" spans="1:7" ht="14.25" thickBot="1">
      <c r="B10" s="74" t="s">
        <v>56</v>
      </c>
      <c r="C10" s="36"/>
      <c r="D10" s="37"/>
      <c r="E10" s="37"/>
      <c r="F10" s="38"/>
      <c r="G10" s="39"/>
    </row>
    <row r="11" spans="1:7" ht="15" thickTop="1" thickBot="1">
      <c r="B11" s="40" t="s">
        <v>13</v>
      </c>
      <c r="C11" s="41">
        <f>C9-C10</f>
        <v>0</v>
      </c>
      <c r="D11" s="42">
        <f t="shared" ref="D11:G11" si="0">D9-D10</f>
        <v>0</v>
      </c>
      <c r="E11" s="42">
        <f t="shared" si="0"/>
        <v>0</v>
      </c>
      <c r="F11" s="43">
        <f t="shared" si="0"/>
        <v>0</v>
      </c>
      <c r="G11" s="44">
        <f t="shared" si="0"/>
        <v>0</v>
      </c>
    </row>
    <row r="12" spans="1:7" ht="14.25" thickTop="1">
      <c r="B12" s="45"/>
      <c r="C12" s="46"/>
      <c r="D12" s="47"/>
      <c r="E12" s="47"/>
      <c r="F12" s="48"/>
      <c r="G12" s="49"/>
    </row>
    <row r="13" spans="1:7">
      <c r="B13" s="50"/>
      <c r="C13" s="51"/>
      <c r="D13" s="52"/>
      <c r="E13" s="52"/>
      <c r="F13" s="53"/>
      <c r="G13" s="54"/>
    </row>
    <row r="14" spans="1:7">
      <c r="B14" s="50"/>
      <c r="C14" s="51"/>
      <c r="D14" s="52"/>
      <c r="E14" s="52"/>
      <c r="F14" s="53"/>
      <c r="G14" s="54"/>
    </row>
    <row r="15" spans="1:7">
      <c r="B15" s="55"/>
      <c r="C15" s="36"/>
      <c r="D15" s="37"/>
      <c r="E15" s="37"/>
      <c r="F15" s="38"/>
      <c r="G15" s="39"/>
    </row>
    <row r="16" spans="1:7">
      <c r="B16" s="50"/>
      <c r="C16" s="51"/>
      <c r="D16" s="52"/>
      <c r="E16" s="52"/>
      <c r="F16" s="53"/>
      <c r="G16" s="54"/>
    </row>
    <row r="17" spans="2:7">
      <c r="B17" s="56"/>
      <c r="C17" s="57"/>
      <c r="D17" s="58"/>
      <c r="E17" s="58"/>
      <c r="F17" s="59"/>
      <c r="G17" s="60"/>
    </row>
    <row r="18" spans="2:7">
      <c r="C18" s="61"/>
      <c r="D18" s="61"/>
      <c r="E18" s="61"/>
      <c r="F18" s="61"/>
      <c r="G18" s="61"/>
    </row>
    <row r="19" spans="2:7">
      <c r="B19" s="92" t="s">
        <v>15</v>
      </c>
      <c r="C19" s="27" t="s">
        <v>8</v>
      </c>
      <c r="D19" s="62" t="s">
        <v>9</v>
      </c>
      <c r="E19" s="62" t="s">
        <v>10</v>
      </c>
      <c r="F19" s="63" t="s">
        <v>11</v>
      </c>
      <c r="G19" s="64" t="s">
        <v>12</v>
      </c>
    </row>
    <row r="20" spans="2:7">
      <c r="B20" s="31" t="s">
        <v>25</v>
      </c>
      <c r="C20" s="32"/>
      <c r="D20" s="33"/>
      <c r="E20" s="33"/>
      <c r="F20" s="34"/>
      <c r="G20" s="35"/>
    </row>
    <row r="21" spans="2:7" ht="14.25" thickBot="1">
      <c r="B21" s="74" t="s">
        <v>56</v>
      </c>
      <c r="C21" s="36"/>
      <c r="D21" s="37"/>
      <c r="E21" s="37"/>
      <c r="F21" s="38"/>
      <c r="G21" s="39"/>
    </row>
    <row r="22" spans="2:7" ht="15" thickTop="1" thickBot="1">
      <c r="B22" s="65" t="s">
        <v>13</v>
      </c>
      <c r="C22" s="41">
        <f>C20-C21</f>
        <v>0</v>
      </c>
      <c r="D22" s="42">
        <f>D20-D21</f>
        <v>0</v>
      </c>
      <c r="E22" s="42">
        <f>E20-E21</f>
        <v>0</v>
      </c>
      <c r="F22" s="43">
        <f>F20-F21</f>
        <v>0</v>
      </c>
      <c r="G22" s="44">
        <f>G20-G21</f>
        <v>0</v>
      </c>
    </row>
    <row r="23" spans="2:7" ht="14.25" thickTop="1">
      <c r="B23" s="45"/>
      <c r="C23" s="46"/>
      <c r="D23" s="47"/>
      <c r="E23" s="47"/>
      <c r="F23" s="48"/>
      <c r="G23" s="49"/>
    </row>
    <row r="24" spans="2:7">
      <c r="B24" s="50"/>
      <c r="C24" s="51"/>
      <c r="D24" s="52"/>
      <c r="E24" s="52"/>
      <c r="F24" s="53"/>
      <c r="G24" s="54"/>
    </row>
    <row r="25" spans="2:7">
      <c r="B25" s="50"/>
      <c r="C25" s="51"/>
      <c r="D25" s="52"/>
      <c r="E25" s="52"/>
      <c r="F25" s="53"/>
      <c r="G25" s="54"/>
    </row>
    <row r="26" spans="2:7">
      <c r="B26" s="55"/>
      <c r="C26" s="36"/>
      <c r="D26" s="37"/>
      <c r="E26" s="37"/>
      <c r="F26" s="38"/>
      <c r="G26" s="39"/>
    </row>
    <row r="27" spans="2:7">
      <c r="B27" s="50"/>
      <c r="C27" s="51"/>
      <c r="D27" s="52"/>
      <c r="E27" s="52"/>
      <c r="F27" s="53"/>
      <c r="G27" s="54"/>
    </row>
    <row r="28" spans="2:7">
      <c r="B28" s="56"/>
      <c r="C28" s="57"/>
      <c r="D28" s="58"/>
      <c r="E28" s="58"/>
      <c r="F28" s="59"/>
      <c r="G28" s="60"/>
    </row>
    <row r="29" spans="2:7">
      <c r="G29" s="26"/>
    </row>
    <row r="30" spans="2:7">
      <c r="B30" s="92" t="s">
        <v>16</v>
      </c>
      <c r="C30" s="27" t="s">
        <v>8</v>
      </c>
      <c r="D30" s="28" t="s">
        <v>9</v>
      </c>
      <c r="E30" s="28" t="s">
        <v>10</v>
      </c>
      <c r="F30" s="29" t="s">
        <v>11</v>
      </c>
      <c r="G30" s="30" t="s">
        <v>12</v>
      </c>
    </row>
    <row r="31" spans="2:7">
      <c r="B31" s="31" t="s">
        <v>34</v>
      </c>
      <c r="C31" s="32"/>
      <c r="D31" s="33"/>
      <c r="E31" s="33"/>
      <c r="F31" s="34"/>
      <c r="G31" s="35"/>
    </row>
    <row r="32" spans="2:7" ht="14.25" thickBot="1">
      <c r="B32" s="74" t="s">
        <v>56</v>
      </c>
      <c r="C32" s="36"/>
      <c r="D32" s="37"/>
      <c r="E32" s="37"/>
      <c r="F32" s="38"/>
      <c r="G32" s="39"/>
    </row>
    <row r="33" spans="2:7" ht="15" thickTop="1" thickBot="1">
      <c r="B33" s="40" t="s">
        <v>13</v>
      </c>
      <c r="C33" s="41">
        <f>C31-C32</f>
        <v>0</v>
      </c>
      <c r="D33" s="42">
        <f t="shared" ref="D33:G33" si="1">D31-D32</f>
        <v>0</v>
      </c>
      <c r="E33" s="42">
        <f t="shared" si="1"/>
        <v>0</v>
      </c>
      <c r="F33" s="43">
        <f t="shared" si="1"/>
        <v>0</v>
      </c>
      <c r="G33" s="44">
        <f t="shared" si="1"/>
        <v>0</v>
      </c>
    </row>
    <row r="34" spans="2:7" ht="14.25" thickTop="1">
      <c r="B34" s="45"/>
      <c r="C34" s="46"/>
      <c r="D34" s="47"/>
      <c r="E34" s="47"/>
      <c r="F34" s="48"/>
      <c r="G34" s="49"/>
    </row>
    <row r="35" spans="2:7">
      <c r="B35" s="50"/>
      <c r="C35" s="51"/>
      <c r="D35" s="52"/>
      <c r="E35" s="52"/>
      <c r="F35" s="53"/>
      <c r="G35" s="54"/>
    </row>
    <row r="36" spans="2:7">
      <c r="B36" s="50"/>
      <c r="C36" s="51"/>
      <c r="D36" s="52"/>
      <c r="E36" s="52"/>
      <c r="F36" s="53"/>
      <c r="G36" s="54"/>
    </row>
    <row r="37" spans="2:7">
      <c r="B37" s="55"/>
      <c r="C37" s="36"/>
      <c r="D37" s="37"/>
      <c r="E37" s="37"/>
      <c r="F37" s="38"/>
      <c r="G37" s="39"/>
    </row>
    <row r="38" spans="2:7">
      <c r="B38" s="50"/>
      <c r="C38" s="51"/>
      <c r="D38" s="52"/>
      <c r="E38" s="52"/>
      <c r="F38" s="53"/>
      <c r="G38" s="54"/>
    </row>
    <row r="39" spans="2:7">
      <c r="B39" s="56"/>
      <c r="C39" s="57"/>
      <c r="D39" s="58"/>
      <c r="E39" s="58"/>
      <c r="F39" s="59"/>
      <c r="G39" s="60"/>
    </row>
    <row r="40" spans="2:7">
      <c r="C40" s="61"/>
      <c r="D40" s="61"/>
      <c r="E40" s="61"/>
      <c r="F40" s="61"/>
      <c r="G40" s="61"/>
    </row>
    <row r="41" spans="2:7">
      <c r="B41" s="92" t="s">
        <v>17</v>
      </c>
      <c r="C41" s="27" t="s">
        <v>8</v>
      </c>
      <c r="D41" s="62" t="s">
        <v>9</v>
      </c>
      <c r="E41" s="62" t="s">
        <v>10</v>
      </c>
      <c r="F41" s="63" t="s">
        <v>11</v>
      </c>
      <c r="G41" s="64" t="s">
        <v>12</v>
      </c>
    </row>
    <row r="42" spans="2:7">
      <c r="B42" s="31" t="s">
        <v>34</v>
      </c>
      <c r="C42" s="32"/>
      <c r="D42" s="33"/>
      <c r="E42" s="33"/>
      <c r="F42" s="34"/>
      <c r="G42" s="35"/>
    </row>
    <row r="43" spans="2:7" ht="14.25" thickBot="1">
      <c r="B43" s="74" t="s">
        <v>56</v>
      </c>
      <c r="C43" s="36"/>
      <c r="D43" s="37"/>
      <c r="E43" s="37"/>
      <c r="F43" s="38"/>
      <c r="G43" s="39"/>
    </row>
    <row r="44" spans="2:7" ht="15" thickTop="1" thickBot="1">
      <c r="B44" s="65" t="s">
        <v>13</v>
      </c>
      <c r="C44" s="41">
        <f>C42-C43</f>
        <v>0</v>
      </c>
      <c r="D44" s="42">
        <f>D42-D43</f>
        <v>0</v>
      </c>
      <c r="E44" s="42">
        <f>E42-E43</f>
        <v>0</v>
      </c>
      <c r="F44" s="43">
        <f>F42-F43</f>
        <v>0</v>
      </c>
      <c r="G44" s="44">
        <f>G42-G43</f>
        <v>0</v>
      </c>
    </row>
    <row r="45" spans="2:7" ht="14.25" thickTop="1">
      <c r="B45" s="45"/>
      <c r="C45" s="46"/>
      <c r="D45" s="47"/>
      <c r="E45" s="47"/>
      <c r="F45" s="48"/>
      <c r="G45" s="49"/>
    </row>
    <row r="46" spans="2:7">
      <c r="B46" s="50"/>
      <c r="C46" s="51"/>
      <c r="D46" s="52"/>
      <c r="E46" s="52"/>
      <c r="F46" s="53"/>
      <c r="G46" s="54"/>
    </row>
    <row r="47" spans="2:7">
      <c r="B47" s="50"/>
      <c r="C47" s="51"/>
      <c r="D47" s="52"/>
      <c r="E47" s="52"/>
      <c r="F47" s="53"/>
      <c r="G47" s="54"/>
    </row>
    <row r="48" spans="2:7">
      <c r="B48" s="55"/>
      <c r="C48" s="36"/>
      <c r="D48" s="37"/>
      <c r="E48" s="37"/>
      <c r="F48" s="38"/>
      <c r="G48" s="39"/>
    </row>
    <row r="49" spans="2:7">
      <c r="B49" s="50"/>
      <c r="C49" s="51"/>
      <c r="D49" s="52"/>
      <c r="E49" s="52"/>
      <c r="F49" s="53"/>
      <c r="G49" s="54"/>
    </row>
    <row r="50" spans="2:7">
      <c r="B50" s="56"/>
      <c r="C50" s="57"/>
      <c r="D50" s="58"/>
      <c r="E50" s="58"/>
      <c r="F50" s="59"/>
      <c r="G50" s="60"/>
    </row>
    <row r="51" spans="2:7">
      <c r="C51" s="61"/>
      <c r="D51" s="61"/>
      <c r="E51" s="61"/>
      <c r="F51" s="61"/>
      <c r="G51" s="61"/>
    </row>
    <row r="52" spans="2:7">
      <c r="B52" s="92" t="s">
        <v>18</v>
      </c>
      <c r="C52" s="27" t="s">
        <v>8</v>
      </c>
      <c r="D52" s="62" t="s">
        <v>9</v>
      </c>
      <c r="E52" s="62" t="s">
        <v>10</v>
      </c>
      <c r="F52" s="63" t="s">
        <v>11</v>
      </c>
      <c r="G52" s="64" t="s">
        <v>12</v>
      </c>
    </row>
    <row r="53" spans="2:7">
      <c r="B53" s="31" t="s">
        <v>34</v>
      </c>
      <c r="C53" s="32"/>
      <c r="D53" s="33"/>
      <c r="E53" s="33"/>
      <c r="F53" s="34"/>
      <c r="G53" s="35"/>
    </row>
    <row r="54" spans="2:7" ht="14.25" thickBot="1">
      <c r="B54" s="74" t="s">
        <v>56</v>
      </c>
      <c r="C54" s="36"/>
      <c r="D54" s="37"/>
      <c r="E54" s="37"/>
      <c r="F54" s="38"/>
      <c r="G54" s="39"/>
    </row>
    <row r="55" spans="2:7" ht="15" thickTop="1" thickBot="1">
      <c r="B55" s="65" t="s">
        <v>13</v>
      </c>
      <c r="C55" s="41">
        <f>C53-C54</f>
        <v>0</v>
      </c>
      <c r="D55" s="42">
        <f t="shared" ref="D55:G55" si="2">D53-D54</f>
        <v>0</v>
      </c>
      <c r="E55" s="42">
        <f t="shared" si="2"/>
        <v>0</v>
      </c>
      <c r="F55" s="43">
        <f t="shared" si="2"/>
        <v>0</v>
      </c>
      <c r="G55" s="44">
        <f t="shared" si="2"/>
        <v>0</v>
      </c>
    </row>
    <row r="56" spans="2:7" ht="14.25" thickTop="1">
      <c r="B56" s="45"/>
      <c r="C56" s="46"/>
      <c r="D56" s="47"/>
      <c r="E56" s="47"/>
      <c r="F56" s="48"/>
      <c r="G56" s="49"/>
    </row>
    <row r="57" spans="2:7">
      <c r="B57" s="50"/>
      <c r="C57" s="51"/>
      <c r="D57" s="52"/>
      <c r="E57" s="52"/>
      <c r="F57" s="53"/>
      <c r="G57" s="54"/>
    </row>
    <row r="58" spans="2:7">
      <c r="B58" s="50"/>
      <c r="C58" s="51"/>
      <c r="D58" s="52"/>
      <c r="E58" s="52"/>
      <c r="F58" s="53"/>
      <c r="G58" s="54"/>
    </row>
    <row r="59" spans="2:7">
      <c r="B59" s="55"/>
      <c r="C59" s="36"/>
      <c r="D59" s="37"/>
      <c r="E59" s="37"/>
      <c r="F59" s="38"/>
      <c r="G59" s="39"/>
    </row>
    <row r="60" spans="2:7">
      <c r="B60" s="50"/>
      <c r="C60" s="51"/>
      <c r="D60" s="52"/>
      <c r="E60" s="52"/>
      <c r="F60" s="53"/>
      <c r="G60" s="54"/>
    </row>
    <row r="61" spans="2:7">
      <c r="B61" s="56"/>
      <c r="C61" s="57"/>
      <c r="D61" s="58"/>
      <c r="E61" s="58"/>
      <c r="F61" s="59"/>
      <c r="G61" s="60"/>
    </row>
    <row r="62" spans="2:7">
      <c r="C62" s="61"/>
      <c r="D62" s="61"/>
      <c r="E62" s="61"/>
      <c r="F62" s="61"/>
      <c r="G62" s="61"/>
    </row>
    <row r="63" spans="2:7">
      <c r="B63" s="92" t="s">
        <v>19</v>
      </c>
      <c r="C63" s="27" t="s">
        <v>8</v>
      </c>
      <c r="D63" s="62" t="s">
        <v>9</v>
      </c>
      <c r="E63" s="62" t="s">
        <v>10</v>
      </c>
      <c r="F63" s="63" t="s">
        <v>11</v>
      </c>
      <c r="G63" s="64" t="s">
        <v>12</v>
      </c>
    </row>
    <row r="64" spans="2:7">
      <c r="B64" s="31" t="s">
        <v>34</v>
      </c>
      <c r="C64" s="32"/>
      <c r="D64" s="33"/>
      <c r="E64" s="33"/>
      <c r="F64" s="34"/>
      <c r="G64" s="35"/>
    </row>
    <row r="65" spans="2:7" ht="14.25" thickBot="1">
      <c r="B65" s="74" t="s">
        <v>56</v>
      </c>
      <c r="C65" s="36"/>
      <c r="D65" s="37"/>
      <c r="E65" s="37"/>
      <c r="F65" s="38"/>
      <c r="G65" s="39"/>
    </row>
    <row r="66" spans="2:7" ht="15" thickTop="1" thickBot="1">
      <c r="B66" s="65" t="s">
        <v>13</v>
      </c>
      <c r="C66" s="41">
        <f>C64-C65</f>
        <v>0</v>
      </c>
      <c r="D66" s="42">
        <f t="shared" ref="D66:G66" si="3">D64-D65</f>
        <v>0</v>
      </c>
      <c r="E66" s="42">
        <f t="shared" si="3"/>
        <v>0</v>
      </c>
      <c r="F66" s="43">
        <f t="shared" si="3"/>
        <v>0</v>
      </c>
      <c r="G66" s="44">
        <f t="shared" si="3"/>
        <v>0</v>
      </c>
    </row>
    <row r="67" spans="2:7" ht="14.25" thickTop="1">
      <c r="B67" s="45"/>
      <c r="C67" s="46"/>
      <c r="D67" s="47"/>
      <c r="E67" s="47"/>
      <c r="F67" s="48"/>
      <c r="G67" s="49"/>
    </row>
    <row r="68" spans="2:7">
      <c r="B68" s="50"/>
      <c r="C68" s="51"/>
      <c r="D68" s="52"/>
      <c r="E68" s="52"/>
      <c r="F68" s="53"/>
      <c r="G68" s="54"/>
    </row>
    <row r="69" spans="2:7">
      <c r="B69" s="50"/>
      <c r="C69" s="51"/>
      <c r="D69" s="52"/>
      <c r="E69" s="52"/>
      <c r="F69" s="53"/>
      <c r="G69" s="54"/>
    </row>
    <row r="70" spans="2:7">
      <c r="B70" s="55"/>
      <c r="C70" s="36"/>
      <c r="D70" s="37"/>
      <c r="E70" s="37"/>
      <c r="F70" s="38"/>
      <c r="G70" s="39"/>
    </row>
    <row r="71" spans="2:7">
      <c r="B71" s="50"/>
      <c r="C71" s="51"/>
      <c r="D71" s="52"/>
      <c r="E71" s="52"/>
      <c r="F71" s="53"/>
      <c r="G71" s="54"/>
    </row>
    <row r="72" spans="2:7">
      <c r="B72" s="56"/>
      <c r="C72" s="57"/>
      <c r="D72" s="58"/>
      <c r="E72" s="58"/>
      <c r="F72" s="59"/>
      <c r="G72" s="60"/>
    </row>
    <row r="73" spans="2:7">
      <c r="C73" s="61"/>
      <c r="D73" s="61"/>
      <c r="E73" s="61"/>
      <c r="F73" s="61"/>
      <c r="G73" s="61"/>
    </row>
    <row r="74" spans="2:7">
      <c r="B74" s="92" t="s">
        <v>57</v>
      </c>
      <c r="C74" s="27" t="s">
        <v>8</v>
      </c>
      <c r="D74" s="62" t="s">
        <v>9</v>
      </c>
      <c r="E74" s="62" t="s">
        <v>10</v>
      </c>
      <c r="F74" s="63" t="s">
        <v>11</v>
      </c>
      <c r="G74" s="64" t="s">
        <v>12</v>
      </c>
    </row>
    <row r="75" spans="2:7">
      <c r="B75" s="31" t="s">
        <v>34</v>
      </c>
      <c r="C75" s="32"/>
      <c r="D75" s="33"/>
      <c r="E75" s="33"/>
      <c r="F75" s="34"/>
      <c r="G75" s="35"/>
    </row>
    <row r="76" spans="2:7" ht="14.25" thickBot="1">
      <c r="B76" s="74" t="s">
        <v>56</v>
      </c>
      <c r="C76" s="36"/>
      <c r="D76" s="37"/>
      <c r="E76" s="37"/>
      <c r="F76" s="38"/>
      <c r="G76" s="39"/>
    </row>
    <row r="77" spans="2:7" ht="15" thickTop="1" thickBot="1">
      <c r="B77" s="65" t="s">
        <v>13</v>
      </c>
      <c r="C77" s="41">
        <f>C75-C76</f>
        <v>0</v>
      </c>
      <c r="D77" s="42">
        <f t="shared" ref="D77:G77" si="4">D75-D76</f>
        <v>0</v>
      </c>
      <c r="E77" s="42">
        <f t="shared" si="4"/>
        <v>0</v>
      </c>
      <c r="F77" s="43">
        <f t="shared" si="4"/>
        <v>0</v>
      </c>
      <c r="G77" s="44">
        <f t="shared" si="4"/>
        <v>0</v>
      </c>
    </row>
    <row r="78" spans="2:7" ht="14.25" thickTop="1">
      <c r="B78" s="45"/>
      <c r="C78" s="46"/>
      <c r="D78" s="47"/>
      <c r="E78" s="47"/>
      <c r="F78" s="48"/>
      <c r="G78" s="49"/>
    </row>
    <row r="79" spans="2:7">
      <c r="B79" s="50"/>
      <c r="C79" s="51"/>
      <c r="D79" s="52"/>
      <c r="E79" s="52"/>
      <c r="F79" s="53"/>
      <c r="G79" s="54"/>
    </row>
    <row r="80" spans="2:7">
      <c r="B80" s="50"/>
      <c r="C80" s="51"/>
      <c r="D80" s="52"/>
      <c r="E80" s="52"/>
      <c r="F80" s="53"/>
      <c r="G80" s="54"/>
    </row>
    <row r="81" spans="2:7">
      <c r="B81" s="55"/>
      <c r="C81" s="36"/>
      <c r="D81" s="37"/>
      <c r="E81" s="37"/>
      <c r="F81" s="38"/>
      <c r="G81" s="39"/>
    </row>
    <row r="82" spans="2:7">
      <c r="B82" s="50"/>
      <c r="C82" s="51"/>
      <c r="D82" s="52"/>
      <c r="E82" s="52"/>
      <c r="F82" s="53"/>
      <c r="G82" s="54"/>
    </row>
    <row r="83" spans="2:7">
      <c r="B83" s="56"/>
      <c r="C83" s="57"/>
      <c r="D83" s="58"/>
      <c r="E83" s="58"/>
      <c r="F83" s="59"/>
      <c r="G83" s="60"/>
    </row>
    <row r="84" spans="2:7">
      <c r="B84" s="66"/>
      <c r="C84" s="61"/>
      <c r="D84" s="61"/>
      <c r="E84" s="61"/>
      <c r="F84" s="61"/>
      <c r="G84" s="61"/>
    </row>
    <row r="85" spans="2:7">
      <c r="B85" s="92" t="s">
        <v>61</v>
      </c>
      <c r="C85" s="8" t="s">
        <v>8</v>
      </c>
      <c r="D85" s="61"/>
      <c r="E85" s="61"/>
      <c r="F85" s="61"/>
      <c r="G85" s="61"/>
    </row>
    <row r="86" spans="2:7">
      <c r="B86" s="31" t="s">
        <v>34</v>
      </c>
      <c r="C86" s="67"/>
      <c r="D86" s="61"/>
      <c r="E86" s="61"/>
      <c r="F86" s="61"/>
      <c r="G86" s="61"/>
    </row>
    <row r="87" spans="2:7" ht="14.25" thickBot="1">
      <c r="B87" s="74" t="s">
        <v>56</v>
      </c>
      <c r="C87" s="68"/>
      <c r="D87" s="61"/>
      <c r="E87" s="61"/>
      <c r="F87" s="61"/>
      <c r="G87" s="61"/>
    </row>
    <row r="88" spans="2:7" ht="15" thickTop="1" thickBot="1">
      <c r="B88" s="65" t="s">
        <v>13</v>
      </c>
      <c r="C88" s="69">
        <f>C86-C87</f>
        <v>0</v>
      </c>
      <c r="D88" s="61"/>
      <c r="E88" s="61"/>
      <c r="F88" s="61"/>
      <c r="G88" s="61"/>
    </row>
    <row r="89" spans="2:7" ht="14.25" thickTop="1">
      <c r="B89" s="45"/>
      <c r="C89" s="70"/>
      <c r="D89" s="61"/>
      <c r="E89" s="61"/>
      <c r="F89" s="61"/>
      <c r="G89" s="61"/>
    </row>
    <row r="90" spans="2:7">
      <c r="B90" s="50"/>
      <c r="C90" s="71"/>
      <c r="D90" s="61"/>
      <c r="E90" s="61"/>
      <c r="F90" s="61"/>
      <c r="G90" s="61"/>
    </row>
    <row r="91" spans="2:7">
      <c r="B91" s="50"/>
      <c r="C91" s="71"/>
      <c r="D91" s="61"/>
      <c r="E91" s="61"/>
      <c r="F91" s="61"/>
      <c r="G91" s="61"/>
    </row>
    <row r="92" spans="2:7">
      <c r="B92" s="55"/>
      <c r="C92" s="68"/>
      <c r="D92" s="61"/>
      <c r="E92" s="61"/>
      <c r="F92" s="61"/>
      <c r="G92" s="61"/>
    </row>
    <row r="93" spans="2:7">
      <c r="B93" s="50"/>
      <c r="C93" s="71"/>
      <c r="D93" s="61"/>
      <c r="E93" s="61"/>
      <c r="F93" s="61"/>
      <c r="G93" s="61"/>
    </row>
    <row r="94" spans="2:7">
      <c r="B94" s="56"/>
      <c r="C94" s="72"/>
      <c r="D94" s="61"/>
      <c r="E94" s="61"/>
      <c r="F94" s="61"/>
      <c r="G94" s="61"/>
    </row>
    <row r="95" spans="2:7">
      <c r="B95" s="66"/>
    </row>
  </sheetData>
  <phoneticPr fontId="2"/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  <headerFooter>
    <oddFooter>&amp;L（運用機関名）
（プロダクト名称）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7"/>
  <sheetViews>
    <sheetView showGridLines="0" zoomScaleNormal="100" workbookViewId="0"/>
  </sheetViews>
  <sheetFormatPr defaultRowHeight="13.5"/>
  <cols>
    <col min="1" max="1" width="2.625" style="4" customWidth="1"/>
    <col min="2" max="2" width="30.625" style="4" customWidth="1"/>
    <col min="3" max="19" width="9" style="4" customWidth="1"/>
    <col min="20" max="16384" width="9" style="4"/>
  </cols>
  <sheetData>
    <row r="1" spans="1:11">
      <c r="A1" s="4" t="s">
        <v>71</v>
      </c>
    </row>
    <row r="3" spans="1:11">
      <c r="A3" s="5" t="s">
        <v>35</v>
      </c>
      <c r="E3" s="83"/>
    </row>
    <row r="4" spans="1:11">
      <c r="E4" s="25"/>
    </row>
    <row r="5" spans="1:11">
      <c r="B5" s="4" t="s">
        <v>22</v>
      </c>
      <c r="E5" s="25"/>
    </row>
    <row r="6" spans="1:11">
      <c r="A6" s="26"/>
      <c r="B6" s="119"/>
      <c r="E6" s="25"/>
    </row>
    <row r="7" spans="1:11">
      <c r="A7" s="26"/>
      <c r="B7" s="22"/>
      <c r="E7" s="25"/>
    </row>
    <row r="8" spans="1:11">
      <c r="B8" s="4" t="s">
        <v>53</v>
      </c>
      <c r="E8" s="83"/>
    </row>
    <row r="9" spans="1:11">
      <c r="B9" s="121" t="s">
        <v>55</v>
      </c>
      <c r="C9" s="4" t="s">
        <v>62</v>
      </c>
    </row>
    <row r="10" spans="1:11" ht="14.25" thickBot="1"/>
    <row r="11" spans="1:11" ht="23.25" customHeight="1">
      <c r="B11" s="99"/>
      <c r="C11" s="100">
        <v>40268</v>
      </c>
      <c r="D11" s="100">
        <f>EOMONTH(C11,3)</f>
        <v>40359</v>
      </c>
      <c r="E11" s="101">
        <f t="shared" ref="E11:G11" si="0">EOMONTH(D11,3)</f>
        <v>40451</v>
      </c>
      <c r="F11" s="101">
        <f t="shared" si="0"/>
        <v>40543</v>
      </c>
      <c r="G11" s="102">
        <f t="shared" si="0"/>
        <v>40633</v>
      </c>
      <c r="H11" s="100">
        <f>EOMONTH(G11,3)</f>
        <v>40724</v>
      </c>
      <c r="I11" s="101">
        <f>EOMONTH(H11,3)</f>
        <v>40816</v>
      </c>
      <c r="J11" s="101">
        <f>EOMONTH(I11,3)</f>
        <v>40908</v>
      </c>
      <c r="K11" s="102">
        <f>EOMONTH(J11,3)</f>
        <v>40999</v>
      </c>
    </row>
    <row r="12" spans="1:11">
      <c r="B12" s="104" t="s">
        <v>37</v>
      </c>
      <c r="C12" s="84"/>
      <c r="D12" s="84"/>
      <c r="E12" s="75"/>
      <c r="F12" s="75"/>
      <c r="G12" s="76"/>
      <c r="H12" s="84"/>
      <c r="I12" s="75"/>
      <c r="J12" s="75"/>
      <c r="K12" s="85"/>
    </row>
    <row r="13" spans="1:11">
      <c r="B13" s="106" t="s">
        <v>38</v>
      </c>
      <c r="C13" s="86"/>
      <c r="D13" s="86"/>
      <c r="E13" s="77"/>
      <c r="F13" s="77"/>
      <c r="G13" s="78"/>
      <c r="H13" s="86"/>
      <c r="I13" s="77"/>
      <c r="J13" s="77"/>
      <c r="K13" s="87"/>
    </row>
    <row r="14" spans="1:11">
      <c r="B14" s="106" t="s">
        <v>39</v>
      </c>
      <c r="C14" s="86"/>
      <c r="D14" s="86"/>
      <c r="E14" s="77"/>
      <c r="F14" s="77"/>
      <c r="G14" s="78"/>
      <c r="H14" s="86"/>
      <c r="I14" s="77"/>
      <c r="J14" s="77"/>
      <c r="K14" s="87"/>
    </row>
    <row r="15" spans="1:11">
      <c r="B15" s="106" t="s">
        <v>40</v>
      </c>
      <c r="C15" s="86"/>
      <c r="D15" s="86"/>
      <c r="E15" s="77"/>
      <c r="F15" s="77"/>
      <c r="G15" s="78"/>
      <c r="H15" s="86"/>
      <c r="I15" s="77"/>
      <c r="J15" s="77"/>
      <c r="K15" s="87"/>
    </row>
    <row r="16" spans="1:11">
      <c r="B16" s="106" t="s">
        <v>41</v>
      </c>
      <c r="C16" s="86"/>
      <c r="D16" s="86"/>
      <c r="E16" s="77"/>
      <c r="F16" s="77"/>
      <c r="G16" s="78"/>
      <c r="H16" s="86"/>
      <c r="I16" s="77"/>
      <c r="J16" s="77"/>
      <c r="K16" s="87"/>
    </row>
    <row r="17" spans="2:11">
      <c r="B17" s="106" t="s">
        <v>42</v>
      </c>
      <c r="C17" s="86"/>
      <c r="D17" s="86"/>
      <c r="E17" s="77"/>
      <c r="F17" s="77"/>
      <c r="G17" s="78"/>
      <c r="H17" s="86"/>
      <c r="I17" s="77"/>
      <c r="J17" s="77"/>
      <c r="K17" s="87"/>
    </row>
    <row r="18" spans="2:11">
      <c r="B18" s="106" t="s">
        <v>43</v>
      </c>
      <c r="C18" s="86"/>
      <c r="D18" s="86"/>
      <c r="E18" s="77"/>
      <c r="F18" s="77"/>
      <c r="G18" s="78"/>
      <c r="H18" s="86"/>
      <c r="I18" s="77"/>
      <c r="J18" s="77"/>
      <c r="K18" s="87"/>
    </row>
    <row r="19" spans="2:11">
      <c r="B19" s="106" t="s">
        <v>44</v>
      </c>
      <c r="C19" s="86"/>
      <c r="D19" s="86"/>
      <c r="E19" s="77"/>
      <c r="F19" s="77"/>
      <c r="G19" s="78"/>
      <c r="H19" s="86"/>
      <c r="I19" s="77"/>
      <c r="J19" s="77"/>
      <c r="K19" s="87"/>
    </row>
    <row r="20" spans="2:11">
      <c r="B20" s="106" t="s">
        <v>45</v>
      </c>
      <c r="C20" s="86"/>
      <c r="D20" s="86"/>
      <c r="E20" s="77"/>
      <c r="F20" s="77"/>
      <c r="G20" s="78"/>
      <c r="H20" s="86"/>
      <c r="I20" s="77"/>
      <c r="J20" s="77"/>
      <c r="K20" s="87"/>
    </row>
    <row r="21" spans="2:11">
      <c r="B21" s="106" t="s">
        <v>46</v>
      </c>
      <c r="C21" s="86"/>
      <c r="D21" s="86"/>
      <c r="E21" s="77"/>
      <c r="F21" s="77"/>
      <c r="G21" s="78"/>
      <c r="H21" s="86"/>
      <c r="I21" s="77"/>
      <c r="J21" s="77"/>
      <c r="K21" s="87"/>
    </row>
    <row r="22" spans="2:11">
      <c r="B22" s="106" t="s">
        <v>47</v>
      </c>
      <c r="C22" s="86"/>
      <c r="D22" s="86"/>
      <c r="E22" s="77"/>
      <c r="F22" s="77"/>
      <c r="G22" s="78"/>
      <c r="H22" s="86"/>
      <c r="I22" s="77"/>
      <c r="J22" s="77"/>
      <c r="K22" s="87"/>
    </row>
    <row r="23" spans="2:11">
      <c r="B23" s="106" t="s">
        <v>48</v>
      </c>
      <c r="C23" s="86"/>
      <c r="D23" s="86"/>
      <c r="E23" s="77"/>
      <c r="F23" s="77"/>
      <c r="G23" s="78"/>
      <c r="H23" s="86"/>
      <c r="I23" s="77"/>
      <c r="J23" s="77"/>
      <c r="K23" s="87"/>
    </row>
    <row r="24" spans="2:11" ht="14.25" thickBot="1">
      <c r="B24" s="108"/>
      <c r="C24" s="88"/>
      <c r="D24" s="88"/>
      <c r="E24" s="79"/>
      <c r="F24" s="79"/>
      <c r="G24" s="80"/>
      <c r="H24" s="88"/>
      <c r="I24" s="79"/>
      <c r="J24" s="79"/>
      <c r="K24" s="89"/>
    </row>
    <row r="25" spans="2:11" ht="14.25" thickTop="1">
      <c r="B25" s="110" t="s">
        <v>21</v>
      </c>
      <c r="C25" s="90"/>
      <c r="D25" s="90"/>
      <c r="E25" s="81"/>
      <c r="F25" s="81"/>
      <c r="G25" s="82"/>
      <c r="H25" s="90"/>
      <c r="I25" s="81"/>
      <c r="J25" s="81"/>
      <c r="K25" s="91"/>
    </row>
    <row r="26" spans="2:11" ht="14.25" thickBot="1">
      <c r="B26" s="112" t="s">
        <v>14</v>
      </c>
      <c r="C26" s="113"/>
      <c r="D26" s="113"/>
      <c r="E26" s="114"/>
      <c r="F26" s="114"/>
      <c r="G26" s="115"/>
      <c r="H26" s="113"/>
      <c r="I26" s="114"/>
      <c r="J26" s="114"/>
      <c r="K26" s="116"/>
    </row>
    <row r="27" spans="2:11" ht="14.25" thickBot="1"/>
    <row r="28" spans="2:11">
      <c r="B28" s="99"/>
      <c r="C28" s="100">
        <f>EOMONTH(K11,3)</f>
        <v>41090</v>
      </c>
      <c r="D28" s="101">
        <f t="shared" ref="D28:J28" si="1">EOMONTH(C28,3)</f>
        <v>41182</v>
      </c>
      <c r="E28" s="101">
        <f t="shared" si="1"/>
        <v>41274</v>
      </c>
      <c r="F28" s="102">
        <f t="shared" si="1"/>
        <v>41364</v>
      </c>
      <c r="G28" s="100">
        <f t="shared" si="1"/>
        <v>41455</v>
      </c>
      <c r="H28" s="101">
        <f t="shared" si="1"/>
        <v>41547</v>
      </c>
      <c r="I28" s="101">
        <f t="shared" si="1"/>
        <v>41639</v>
      </c>
      <c r="J28" s="102">
        <f t="shared" si="1"/>
        <v>41729</v>
      </c>
    </row>
    <row r="29" spans="2:11">
      <c r="B29" s="104" t="s">
        <v>37</v>
      </c>
      <c r="C29" s="84"/>
      <c r="D29" s="75"/>
      <c r="E29" s="75"/>
      <c r="F29" s="76"/>
      <c r="G29" s="84"/>
      <c r="H29" s="75"/>
      <c r="I29" s="75"/>
      <c r="J29" s="85"/>
    </row>
    <row r="30" spans="2:11">
      <c r="B30" s="106" t="s">
        <v>38</v>
      </c>
      <c r="C30" s="86"/>
      <c r="D30" s="77"/>
      <c r="E30" s="77"/>
      <c r="F30" s="78"/>
      <c r="G30" s="86"/>
      <c r="H30" s="77"/>
      <c r="I30" s="77"/>
      <c r="J30" s="87"/>
    </row>
    <row r="31" spans="2:11">
      <c r="B31" s="106" t="s">
        <v>39</v>
      </c>
      <c r="C31" s="86"/>
      <c r="D31" s="77"/>
      <c r="E31" s="77"/>
      <c r="F31" s="78"/>
      <c r="G31" s="86"/>
      <c r="H31" s="77"/>
      <c r="I31" s="77"/>
      <c r="J31" s="87"/>
    </row>
    <row r="32" spans="2:11">
      <c r="B32" s="106" t="s">
        <v>40</v>
      </c>
      <c r="C32" s="86"/>
      <c r="D32" s="77"/>
      <c r="E32" s="77"/>
      <c r="F32" s="78"/>
      <c r="G32" s="86"/>
      <c r="H32" s="77"/>
      <c r="I32" s="77"/>
      <c r="J32" s="87"/>
    </row>
    <row r="33" spans="2:10">
      <c r="B33" s="106" t="s">
        <v>41</v>
      </c>
      <c r="C33" s="86"/>
      <c r="D33" s="77"/>
      <c r="E33" s="77"/>
      <c r="F33" s="78"/>
      <c r="G33" s="86"/>
      <c r="H33" s="77"/>
      <c r="I33" s="77"/>
      <c r="J33" s="87"/>
    </row>
    <row r="34" spans="2:10">
      <c r="B34" s="106" t="s">
        <v>42</v>
      </c>
      <c r="C34" s="86"/>
      <c r="D34" s="77"/>
      <c r="E34" s="77"/>
      <c r="F34" s="78"/>
      <c r="G34" s="86"/>
      <c r="H34" s="77"/>
      <c r="I34" s="77"/>
      <c r="J34" s="87"/>
    </row>
    <row r="35" spans="2:10">
      <c r="B35" s="106" t="s">
        <v>43</v>
      </c>
      <c r="C35" s="86"/>
      <c r="D35" s="77"/>
      <c r="E35" s="77"/>
      <c r="F35" s="78"/>
      <c r="G35" s="86"/>
      <c r="H35" s="77"/>
      <c r="I35" s="77"/>
      <c r="J35" s="87"/>
    </row>
    <row r="36" spans="2:10">
      <c r="B36" s="106" t="s">
        <v>44</v>
      </c>
      <c r="C36" s="86"/>
      <c r="D36" s="77"/>
      <c r="E36" s="77"/>
      <c r="F36" s="78"/>
      <c r="G36" s="86"/>
      <c r="H36" s="77"/>
      <c r="I36" s="77"/>
      <c r="J36" s="87"/>
    </row>
    <row r="37" spans="2:10">
      <c r="B37" s="106" t="s">
        <v>45</v>
      </c>
      <c r="C37" s="86"/>
      <c r="D37" s="77"/>
      <c r="E37" s="77"/>
      <c r="F37" s="78"/>
      <c r="G37" s="86"/>
      <c r="H37" s="77"/>
      <c r="I37" s="77"/>
      <c r="J37" s="87"/>
    </row>
    <row r="38" spans="2:10">
      <c r="B38" s="106" t="s">
        <v>46</v>
      </c>
      <c r="C38" s="86"/>
      <c r="D38" s="77"/>
      <c r="E38" s="77"/>
      <c r="F38" s="78"/>
      <c r="G38" s="86"/>
      <c r="H38" s="77"/>
      <c r="I38" s="77"/>
      <c r="J38" s="87"/>
    </row>
    <row r="39" spans="2:10">
      <c r="B39" s="106" t="s">
        <v>47</v>
      </c>
      <c r="C39" s="86"/>
      <c r="D39" s="77"/>
      <c r="E39" s="77"/>
      <c r="F39" s="78"/>
      <c r="G39" s="86"/>
      <c r="H39" s="77"/>
      <c r="I39" s="77"/>
      <c r="J39" s="87"/>
    </row>
    <row r="40" spans="2:10">
      <c r="B40" s="106" t="s">
        <v>48</v>
      </c>
      <c r="C40" s="86"/>
      <c r="D40" s="77"/>
      <c r="E40" s="77"/>
      <c r="F40" s="78"/>
      <c r="G40" s="86"/>
      <c r="H40" s="77"/>
      <c r="I40" s="77"/>
      <c r="J40" s="87"/>
    </row>
    <row r="41" spans="2:10" ht="14.25" thickBot="1">
      <c r="B41" s="108"/>
      <c r="C41" s="88"/>
      <c r="D41" s="79"/>
      <c r="E41" s="79"/>
      <c r="F41" s="80"/>
      <c r="G41" s="88"/>
      <c r="H41" s="79"/>
      <c r="I41" s="79"/>
      <c r="J41" s="89"/>
    </row>
    <row r="42" spans="2:10" ht="14.25" thickTop="1">
      <c r="B42" s="110" t="s">
        <v>21</v>
      </c>
      <c r="C42" s="90"/>
      <c r="D42" s="81"/>
      <c r="E42" s="81"/>
      <c r="F42" s="82"/>
      <c r="G42" s="90"/>
      <c r="H42" s="81"/>
      <c r="I42" s="81"/>
      <c r="J42" s="91"/>
    </row>
    <row r="43" spans="2:10" ht="14.25" thickBot="1">
      <c r="B43" s="112" t="s">
        <v>14</v>
      </c>
      <c r="C43" s="113"/>
      <c r="D43" s="114"/>
      <c r="E43" s="114"/>
      <c r="F43" s="115"/>
      <c r="G43" s="113"/>
      <c r="H43" s="114"/>
      <c r="I43" s="114"/>
      <c r="J43" s="116"/>
    </row>
    <row r="44" spans="2:10" ht="14.25" thickBot="1"/>
    <row r="45" spans="2:10">
      <c r="B45" s="99"/>
      <c r="C45" s="100">
        <f>EOMONTH(J28,3)</f>
        <v>41820</v>
      </c>
      <c r="D45" s="101">
        <f t="shared" ref="D45:J45" si="2">EOMONTH(C45,3)</f>
        <v>41912</v>
      </c>
      <c r="E45" s="101">
        <f t="shared" si="2"/>
        <v>42004</v>
      </c>
      <c r="F45" s="102">
        <f t="shared" si="2"/>
        <v>42094</v>
      </c>
      <c r="G45" s="100">
        <f t="shared" si="2"/>
        <v>42185</v>
      </c>
      <c r="H45" s="101">
        <f t="shared" si="2"/>
        <v>42277</v>
      </c>
      <c r="I45" s="101">
        <f t="shared" si="2"/>
        <v>42369</v>
      </c>
      <c r="J45" s="102">
        <f t="shared" si="2"/>
        <v>42460</v>
      </c>
    </row>
    <row r="46" spans="2:10">
      <c r="B46" s="104" t="s">
        <v>37</v>
      </c>
      <c r="C46" s="84"/>
      <c r="D46" s="75"/>
      <c r="E46" s="75"/>
      <c r="F46" s="76"/>
      <c r="G46" s="84"/>
      <c r="H46" s="75"/>
      <c r="I46" s="75"/>
      <c r="J46" s="85"/>
    </row>
    <row r="47" spans="2:10">
      <c r="B47" s="106" t="s">
        <v>38</v>
      </c>
      <c r="C47" s="86"/>
      <c r="D47" s="77"/>
      <c r="E47" s="77"/>
      <c r="F47" s="78"/>
      <c r="G47" s="86"/>
      <c r="H47" s="77"/>
      <c r="I47" s="77"/>
      <c r="J47" s="87"/>
    </row>
    <row r="48" spans="2:10">
      <c r="B48" s="106" t="s">
        <v>39</v>
      </c>
      <c r="C48" s="86"/>
      <c r="D48" s="77"/>
      <c r="E48" s="77"/>
      <c r="F48" s="78"/>
      <c r="G48" s="86"/>
      <c r="H48" s="77"/>
      <c r="I48" s="77"/>
      <c r="J48" s="87"/>
    </row>
    <row r="49" spans="2:10">
      <c r="B49" s="106" t="s">
        <v>40</v>
      </c>
      <c r="C49" s="86"/>
      <c r="D49" s="77"/>
      <c r="E49" s="77"/>
      <c r="F49" s="78"/>
      <c r="G49" s="86"/>
      <c r="H49" s="77"/>
      <c r="I49" s="77"/>
      <c r="J49" s="87"/>
    </row>
    <row r="50" spans="2:10">
      <c r="B50" s="106" t="s">
        <v>41</v>
      </c>
      <c r="C50" s="86"/>
      <c r="D50" s="77"/>
      <c r="E50" s="77"/>
      <c r="F50" s="78"/>
      <c r="G50" s="86"/>
      <c r="H50" s="77"/>
      <c r="I50" s="77"/>
      <c r="J50" s="87"/>
    </row>
    <row r="51" spans="2:10">
      <c r="B51" s="106" t="s">
        <v>42</v>
      </c>
      <c r="C51" s="86"/>
      <c r="D51" s="77"/>
      <c r="E51" s="77"/>
      <c r="F51" s="78"/>
      <c r="G51" s="86"/>
      <c r="H51" s="77"/>
      <c r="I51" s="77"/>
      <c r="J51" s="87"/>
    </row>
    <row r="52" spans="2:10">
      <c r="B52" s="106" t="s">
        <v>43</v>
      </c>
      <c r="C52" s="86"/>
      <c r="D52" s="77"/>
      <c r="E52" s="77"/>
      <c r="F52" s="78"/>
      <c r="G52" s="86"/>
      <c r="H52" s="77"/>
      <c r="I52" s="77"/>
      <c r="J52" s="87"/>
    </row>
    <row r="53" spans="2:10">
      <c r="B53" s="106" t="s">
        <v>44</v>
      </c>
      <c r="C53" s="86"/>
      <c r="D53" s="77"/>
      <c r="E53" s="77"/>
      <c r="F53" s="78"/>
      <c r="G53" s="86"/>
      <c r="H53" s="77"/>
      <c r="I53" s="77"/>
      <c r="J53" s="87"/>
    </row>
    <row r="54" spans="2:10">
      <c r="B54" s="106" t="s">
        <v>45</v>
      </c>
      <c r="C54" s="86"/>
      <c r="D54" s="77"/>
      <c r="E54" s="77"/>
      <c r="F54" s="78"/>
      <c r="G54" s="86"/>
      <c r="H54" s="77"/>
      <c r="I54" s="77"/>
      <c r="J54" s="87"/>
    </row>
    <row r="55" spans="2:10">
      <c r="B55" s="106" t="s">
        <v>46</v>
      </c>
      <c r="C55" s="86"/>
      <c r="D55" s="77"/>
      <c r="E55" s="77"/>
      <c r="F55" s="78"/>
      <c r="G55" s="86"/>
      <c r="H55" s="77"/>
      <c r="I55" s="77"/>
      <c r="J55" s="87"/>
    </row>
    <row r="56" spans="2:10">
      <c r="B56" s="106" t="s">
        <v>47</v>
      </c>
      <c r="C56" s="86"/>
      <c r="D56" s="77"/>
      <c r="E56" s="77"/>
      <c r="F56" s="78"/>
      <c r="G56" s="86"/>
      <c r="H56" s="77"/>
      <c r="I56" s="77"/>
      <c r="J56" s="87"/>
    </row>
    <row r="57" spans="2:10">
      <c r="B57" s="106" t="s">
        <v>48</v>
      </c>
      <c r="C57" s="86"/>
      <c r="D57" s="77"/>
      <c r="E57" s="77"/>
      <c r="F57" s="78"/>
      <c r="G57" s="86"/>
      <c r="H57" s="77"/>
      <c r="I57" s="77"/>
      <c r="J57" s="87"/>
    </row>
    <row r="58" spans="2:10" ht="14.25" thickBot="1">
      <c r="B58" s="108"/>
      <c r="C58" s="88"/>
      <c r="D58" s="79"/>
      <c r="E58" s="79"/>
      <c r="F58" s="80"/>
      <c r="G58" s="88"/>
      <c r="H58" s="79"/>
      <c r="I58" s="79"/>
      <c r="J58" s="89"/>
    </row>
    <row r="59" spans="2:10" ht="14.25" thickTop="1">
      <c r="B59" s="110" t="s">
        <v>21</v>
      </c>
      <c r="C59" s="90"/>
      <c r="D59" s="81"/>
      <c r="E59" s="81"/>
      <c r="F59" s="82"/>
      <c r="G59" s="90"/>
      <c r="H59" s="81"/>
      <c r="I59" s="81"/>
      <c r="J59" s="91"/>
    </row>
    <row r="60" spans="2:10" ht="14.25" thickBot="1">
      <c r="B60" s="112" t="s">
        <v>14</v>
      </c>
      <c r="C60" s="113"/>
      <c r="D60" s="114"/>
      <c r="E60" s="114"/>
      <c r="F60" s="115"/>
      <c r="G60" s="113"/>
      <c r="H60" s="114"/>
      <c r="I60" s="114"/>
      <c r="J60" s="116"/>
    </row>
    <row r="61" spans="2:10" ht="14.25" thickBot="1"/>
    <row r="62" spans="2:10">
      <c r="B62" s="118"/>
      <c r="C62" s="100">
        <f>EOMONTH(J45,3)</f>
        <v>42551</v>
      </c>
      <c r="D62" s="101">
        <f>EOMONTH(C62,3)</f>
        <v>42643</v>
      </c>
      <c r="E62" s="101">
        <f>EOMONTH(D62,3)</f>
        <v>42735</v>
      </c>
      <c r="F62" s="102">
        <f>EOMONTH(E62,3)</f>
        <v>42825</v>
      </c>
      <c r="G62" s="103">
        <f>EOMONTH(F62,3)</f>
        <v>42916</v>
      </c>
    </row>
    <row r="63" spans="2:10">
      <c r="B63" s="104" t="s">
        <v>37</v>
      </c>
      <c r="C63" s="84"/>
      <c r="D63" s="75"/>
      <c r="E63" s="75"/>
      <c r="F63" s="76"/>
      <c r="G63" s="105"/>
    </row>
    <row r="64" spans="2:10">
      <c r="B64" s="106" t="s">
        <v>38</v>
      </c>
      <c r="C64" s="86"/>
      <c r="D64" s="77"/>
      <c r="E64" s="77"/>
      <c r="F64" s="78"/>
      <c r="G64" s="107"/>
    </row>
    <row r="65" spans="2:7">
      <c r="B65" s="106" t="s">
        <v>39</v>
      </c>
      <c r="C65" s="86"/>
      <c r="D65" s="77"/>
      <c r="E65" s="77"/>
      <c r="F65" s="78"/>
      <c r="G65" s="107"/>
    </row>
    <row r="66" spans="2:7">
      <c r="B66" s="106" t="s">
        <v>40</v>
      </c>
      <c r="C66" s="86"/>
      <c r="D66" s="77"/>
      <c r="E66" s="77"/>
      <c r="F66" s="78"/>
      <c r="G66" s="107"/>
    </row>
    <row r="67" spans="2:7">
      <c r="B67" s="106" t="s">
        <v>41</v>
      </c>
      <c r="C67" s="86"/>
      <c r="D67" s="77"/>
      <c r="E67" s="77"/>
      <c r="F67" s="78"/>
      <c r="G67" s="107"/>
    </row>
    <row r="68" spans="2:7">
      <c r="B68" s="106" t="s">
        <v>42</v>
      </c>
      <c r="C68" s="86"/>
      <c r="D68" s="77"/>
      <c r="E68" s="77"/>
      <c r="F68" s="78"/>
      <c r="G68" s="107"/>
    </row>
    <row r="69" spans="2:7">
      <c r="B69" s="106" t="s">
        <v>43</v>
      </c>
      <c r="C69" s="86"/>
      <c r="D69" s="77"/>
      <c r="E69" s="77"/>
      <c r="F69" s="78"/>
      <c r="G69" s="107"/>
    </row>
    <row r="70" spans="2:7">
      <c r="B70" s="106" t="s">
        <v>44</v>
      </c>
      <c r="C70" s="86"/>
      <c r="D70" s="77"/>
      <c r="E70" s="77"/>
      <c r="F70" s="78"/>
      <c r="G70" s="107"/>
    </row>
    <row r="71" spans="2:7">
      <c r="B71" s="106" t="s">
        <v>45</v>
      </c>
      <c r="C71" s="86"/>
      <c r="D71" s="77"/>
      <c r="E71" s="77"/>
      <c r="F71" s="78"/>
      <c r="G71" s="107"/>
    </row>
    <row r="72" spans="2:7">
      <c r="B72" s="106" t="s">
        <v>46</v>
      </c>
      <c r="C72" s="86"/>
      <c r="D72" s="77"/>
      <c r="E72" s="77"/>
      <c r="F72" s="78"/>
      <c r="G72" s="107"/>
    </row>
    <row r="73" spans="2:7">
      <c r="B73" s="106" t="s">
        <v>47</v>
      </c>
      <c r="C73" s="86"/>
      <c r="D73" s="77"/>
      <c r="E73" s="77"/>
      <c r="F73" s="78"/>
      <c r="G73" s="107"/>
    </row>
    <row r="74" spans="2:7">
      <c r="B74" s="106" t="s">
        <v>48</v>
      </c>
      <c r="C74" s="86"/>
      <c r="D74" s="77"/>
      <c r="E74" s="77"/>
      <c r="F74" s="78"/>
      <c r="G74" s="107"/>
    </row>
    <row r="75" spans="2:7" ht="14.25" thickBot="1">
      <c r="B75" s="108"/>
      <c r="C75" s="88"/>
      <c r="D75" s="79"/>
      <c r="E75" s="79"/>
      <c r="F75" s="80"/>
      <c r="G75" s="109"/>
    </row>
    <row r="76" spans="2:7" ht="14.25" thickTop="1">
      <c r="B76" s="110" t="s">
        <v>21</v>
      </c>
      <c r="C76" s="90"/>
      <c r="D76" s="81"/>
      <c r="E76" s="81"/>
      <c r="F76" s="82"/>
      <c r="G76" s="111"/>
    </row>
    <row r="77" spans="2:7" ht="14.25" thickBot="1">
      <c r="B77" s="112" t="s">
        <v>14</v>
      </c>
      <c r="C77" s="113"/>
      <c r="D77" s="114"/>
      <c r="E77" s="114"/>
      <c r="F77" s="115"/>
      <c r="G77" s="117"/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&amp;L（運用機関名）
（プロダクト名称）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様式第5-1号</vt:lpstr>
      <vt:lpstr>様式第5-2号</vt:lpstr>
      <vt:lpstr>様式第5-2号【記入例】</vt:lpstr>
      <vt:lpstr>様式第5-3号</vt:lpstr>
      <vt:lpstr>様式第5-4号</vt:lpstr>
      <vt:lpstr>'様式第5-1号'!Print_Area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全国市町村職員共済組合連合会</dc:creator>
  <cp:lastModifiedBy>東京都</cp:lastModifiedBy>
  <cp:lastPrinted>2017-06-30T09:20:29Z</cp:lastPrinted>
  <dcterms:created xsi:type="dcterms:W3CDTF">2007-04-26T07:48:19Z</dcterms:created>
  <dcterms:modified xsi:type="dcterms:W3CDTF">2017-07-25T06:04:40Z</dcterms:modified>
</cp:coreProperties>
</file>